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740" windowWidth="29040" windowHeight="22740" tabRatio="881" firstSheet="0" activeTab="0" autoFilterDateGrouping="1"/>
  </bookViews>
  <sheets>
    <sheet xmlns:r="http://schemas.openxmlformats.org/officeDocument/2006/relationships" name="2026 MSRP" sheetId="1" state="visible" r:id="rId1"/>
    <sheet xmlns:r="http://schemas.openxmlformats.org/officeDocument/2006/relationships" name="2026 Preferred Price" sheetId="2" state="visible" r:id="rId2"/>
    <sheet xmlns:r="http://schemas.openxmlformats.org/officeDocument/2006/relationships" name="Color Options" sheetId="3" state="visible" r:id="rId3"/>
    <sheet xmlns:r="http://schemas.openxmlformats.org/officeDocument/2006/relationships" name="Shipping Weights" sheetId="4" state="visible" r:id="rId4"/>
    <sheet xmlns:r="http://schemas.openxmlformats.org/officeDocument/2006/relationships" name="Specs, Terms, &amp; Conditions" sheetId="5" state="visible" r:id="rId5"/>
    <sheet xmlns:r="http://schemas.openxmlformats.org/officeDocument/2006/relationships" name="Discontinued" sheetId="6" state="visible" r:id="rId6"/>
  </sheets>
  <definedNames>
    <definedName name="_xlnm.Print_Titles" localSheetId="0">'2026 MSRP'!$1:$1</definedName>
    <definedName name="_xlnm.Print_Area" localSheetId="0">'2026 MSRP'!$A$1:$D$361</definedName>
    <definedName name="_xlnm.Print_Titles" localSheetId="1">'2026 Preferred Price'!$1:$1</definedName>
    <definedName name="_xlnm.Print_Area" localSheetId="1">'2026 Preferred Price'!$A$1:$D$361</definedName>
    <definedName name="_xlnm.Print_Area" localSheetId="2">'Color Options'!$A$1:$G$48</definedName>
    <definedName name="_xlnm.Print_Titles" localSheetId="3">'Shipping Weights'!$1:$2</definedName>
    <definedName name="_xlnm.Print_Area" localSheetId="3">'Shipping Weights'!$A$1:$L$77</definedName>
    <definedName name="_xlnm.Print_Area" localSheetId="4">'Specs, Terms, &amp; Conditions'!$A$24:$A$64</definedName>
  </definedNames>
  <calcPr calcId="191028" fullCalcOnLoad="1"/>
</workbook>
</file>

<file path=xl/styles.xml><?xml version="1.0" encoding="utf-8"?>
<styleSheet xmlns="http://schemas.openxmlformats.org/spreadsheetml/2006/main">
  <numFmts count="2">
    <numFmt numFmtId="164" formatCode="m/d/yy;@"/>
    <numFmt numFmtId="165" formatCode="_(&quot;$&quot;* #,##0.00_);_(&quot;$&quot;* \(#,##0.00\);_(&quot;$&quot;* &quot;-&quot;??_);_(@_)"/>
  </numFmts>
  <fonts count="27">
    <font>
      <name val="Calibri"/>
      <family val="2"/>
      <color theme="1"/>
      <sz val="11"/>
      <scheme val="minor"/>
    </font>
    <font>
      <name val="Calibri"/>
      <family val="2"/>
      <color theme="1"/>
      <sz val="11"/>
      <scheme val="minor"/>
    </font>
    <font>
      <name val="Calibri"/>
      <family val="2"/>
      <b val="1"/>
      <color theme="1"/>
      <sz val="11"/>
      <scheme val="minor"/>
    </font>
    <font>
      <name val="Calibri"/>
      <family val="2"/>
      <b val="1"/>
      <sz val="11"/>
      <scheme val="minor"/>
    </font>
    <font>
      <name val="Calibri"/>
      <family val="2"/>
      <sz val="11"/>
      <scheme val="minor"/>
    </font>
    <font>
      <name val="Calibri"/>
      <family val="2"/>
      <color indexed="8"/>
      <sz val="11"/>
    </font>
    <font>
      <name val="Arial"/>
      <family val="2"/>
      <sz val="10"/>
    </font>
    <font>
      <name val="Calibri"/>
      <family val="2"/>
      <b val="1"/>
      <sz val="10"/>
      <scheme val="minor"/>
    </font>
    <font>
      <name val="Calibri"/>
      <family val="2"/>
      <b val="1"/>
      <sz val="8"/>
      <scheme val="minor"/>
    </font>
    <font>
      <name val="Calibri"/>
      <family val="2"/>
      <b val="1"/>
      <color indexed="10"/>
      <sz val="8"/>
      <scheme val="minor"/>
    </font>
    <font>
      <name val="Calibri"/>
      <family val="2"/>
      <sz val="10"/>
      <scheme val="minor"/>
    </font>
    <font>
      <name val="Calibri"/>
      <family val="2"/>
      <b val="1"/>
      <color indexed="10"/>
      <sz val="10"/>
      <scheme val="minor"/>
    </font>
    <font>
      <name val="Calibri"/>
      <family val="2"/>
      <sz val="8"/>
      <scheme val="minor"/>
    </font>
    <font>
      <name val="Calibri"/>
      <family val="2"/>
      <color indexed="10"/>
      <sz val="10"/>
      <scheme val="minor"/>
    </font>
    <font>
      <name val="Calibri"/>
      <family val="2"/>
      <b val="1"/>
      <i val="1"/>
      <sz val="10"/>
      <scheme val="minor"/>
    </font>
    <font>
      <name val="Calibri"/>
      <family val="2"/>
      <sz val="8"/>
    </font>
    <font>
      <name val="Arial"/>
      <family val="2"/>
      <b val="1"/>
      <sz val="10"/>
    </font>
    <font>
      <name val="Arial"/>
      <family val="2"/>
      <sz val="8"/>
    </font>
    <font>
      <name val="Calibri"/>
      <family val="2"/>
      <color theme="11"/>
      <sz val="11"/>
      <u val="single"/>
      <scheme val="minor"/>
    </font>
    <font>
      <name val="Calibri"/>
      <family val="2"/>
      <color theme="10"/>
      <sz val="11"/>
      <u val="single"/>
      <scheme val="minor"/>
    </font>
    <font>
      <name val="Calibri"/>
      <family val="2"/>
      <color theme="1"/>
      <sz val="10"/>
      <scheme val="minor"/>
    </font>
    <font>
      <name val="Calibri"/>
      <family val="2"/>
      <b val="1"/>
      <color theme="1"/>
      <sz val="10"/>
      <scheme val="minor"/>
    </font>
    <font>
      <name val="Arial"/>
      <family val="2"/>
      <b val="1"/>
      <i val="1"/>
      <color rgb="FF000000"/>
      <sz val="8"/>
    </font>
    <font>
      <name val="Calibri"/>
      <family val="2"/>
      <color rgb="FF000000"/>
      <sz val="11"/>
    </font>
    <font>
      <name val="Calibri"/>
      <family val="2"/>
      <b val="1"/>
      <color theme="0"/>
      <sz val="11"/>
      <scheme val="minor"/>
    </font>
    <font>
      <name val="Calibri"/>
      <charset val="1"/>
      <family val="2"/>
      <color rgb="FF000000"/>
      <sz val="11"/>
    </font>
    <font>
      <name val="Calibri"/>
      <family val="2"/>
      <b val="1"/>
      <color rgb="FF000000"/>
      <sz val="11"/>
    </font>
  </fonts>
  <fills count="7">
    <fill>
      <patternFill/>
    </fill>
    <fill>
      <patternFill patternType="gray125"/>
    </fill>
    <fill>
      <patternFill patternType="solid">
        <fgColor indexed="22"/>
        <bgColor indexed="64"/>
      </patternFill>
    </fill>
    <fill>
      <patternFill patternType="solid">
        <fgColor rgb="FFFFFFFF"/>
        <bgColor indexed="64"/>
      </patternFill>
    </fill>
    <fill>
      <patternFill patternType="solid">
        <fgColor rgb="FFA5A5A5"/>
      </patternFill>
    </fill>
    <fill>
      <patternFill patternType="solid">
        <fgColor rgb="FFD0CECE"/>
        <bgColor indexed="64"/>
      </patternFill>
    </fill>
    <fill>
      <patternFill patternType="solid">
        <fgColor theme="2" tint="-0.0999786370433668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4F4133"/>
      </left>
      <right/>
      <top/>
      <bottom/>
      <diagonal/>
    </border>
    <border>
      <left style="double">
        <color rgb="FF3F3F3F"/>
      </left>
      <right style="double">
        <color rgb="FF3F3F3F"/>
      </right>
      <top style="double">
        <color rgb="FF3F3F3F"/>
      </top>
      <bottom style="double">
        <color rgb="FF3F3F3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s>
  <cellStyleXfs count="7">
    <xf numFmtId="0" fontId="1" fillId="0" borderId="0"/>
    <xf numFmtId="44" fontId="1" fillId="0" borderId="0"/>
    <xf numFmtId="44" fontId="5" fillId="0" borderId="0"/>
    <xf numFmtId="0" fontId="6" fillId="0" borderId="0"/>
    <xf numFmtId="0" fontId="18" fillId="0" borderId="0"/>
    <xf numFmtId="0" fontId="19" fillId="0" borderId="0"/>
    <xf numFmtId="0" fontId="24" fillId="4" borderId="7"/>
  </cellStyleXfs>
  <cellXfs count="107">
    <xf numFmtId="0" fontId="0" fillId="0" borderId="0" pivotButton="0" quotePrefix="0" xfId="0"/>
    <xf numFmtId="0" fontId="4" fillId="0" borderId="0" pivotButton="0" quotePrefix="0" xfId="0"/>
    <xf numFmtId="0" fontId="4" fillId="0" borderId="0" applyAlignment="1" pivotButton="0" quotePrefix="0" xfId="0">
      <alignment horizontal="center"/>
    </xf>
    <xf numFmtId="0" fontId="8" fillId="2" borderId="0" applyAlignment="1" pivotButton="0" quotePrefix="0" xfId="3">
      <alignment horizontal="center" vertical="justify"/>
    </xf>
    <xf numFmtId="2" fontId="8" fillId="2" borderId="0" applyAlignment="1" pivotButton="0" quotePrefix="0" xfId="3">
      <alignment horizontal="center" vertical="justify"/>
    </xf>
    <xf numFmtId="2" fontId="9" fillId="2" borderId="0" applyAlignment="1" pivotButton="0" quotePrefix="0" xfId="3">
      <alignment horizontal="right" vertical="justify"/>
    </xf>
    <xf numFmtId="0" fontId="10" fillId="0" borderId="0" pivotButton="0" quotePrefix="0" xfId="3"/>
    <xf numFmtId="0" fontId="6" fillId="0" borderId="0" pivotButton="0" quotePrefix="0" xfId="3"/>
    <xf numFmtId="164" fontId="7" fillId="0" borderId="1" applyAlignment="1" pivotButton="0" quotePrefix="0" xfId="3">
      <alignment horizontal="center" vertical="justify"/>
    </xf>
    <xf numFmtId="164" fontId="7" fillId="0" borderId="3" applyAlignment="1" pivotButton="0" quotePrefix="0" xfId="3">
      <alignment horizontal="center" vertical="justify"/>
    </xf>
    <xf numFmtId="164" fontId="8" fillId="0" borderId="1" applyAlignment="1" pivotButton="0" quotePrefix="0" xfId="3">
      <alignment horizontal="center" vertical="justify"/>
    </xf>
    <xf numFmtId="0" fontId="11" fillId="2" borderId="0" applyAlignment="1" pivotButton="0" quotePrefix="0" xfId="3">
      <alignment horizontal="center"/>
    </xf>
    <xf numFmtId="2" fontId="11" fillId="2" borderId="0" applyAlignment="1" pivotButton="0" quotePrefix="0" xfId="3">
      <alignment horizontal="right"/>
    </xf>
    <xf numFmtId="0" fontId="11" fillId="2" borderId="0" pivotButton="0" quotePrefix="0" xfId="3"/>
    <xf numFmtId="0" fontId="10" fillId="0" borderId="1" pivotButton="0" quotePrefix="0" xfId="3"/>
    <xf numFmtId="0" fontId="10" fillId="0" borderId="1" applyAlignment="1" pivotButton="0" quotePrefix="0" xfId="3">
      <alignment horizontal="center"/>
    </xf>
    <xf numFmtId="49" fontId="10" fillId="0" borderId="1" applyAlignment="1" pivotButton="0" quotePrefix="0" xfId="3">
      <alignment horizontal="left"/>
    </xf>
    <xf numFmtId="0" fontId="7" fillId="0" borderId="1" applyAlignment="1" pivotButton="0" quotePrefix="0" xfId="3">
      <alignment horizontal="center"/>
    </xf>
    <xf numFmtId="0" fontId="7" fillId="0" borderId="3" applyAlignment="1" pivotButton="0" quotePrefix="0" xfId="3">
      <alignment horizontal="center"/>
    </xf>
    <xf numFmtId="0" fontId="12" fillId="0" borderId="1" pivotButton="0" quotePrefix="0" xfId="3"/>
    <xf numFmtId="0" fontId="12" fillId="0" borderId="1" applyAlignment="1" pivotButton="0" quotePrefix="0" xfId="3">
      <alignment horizontal="center"/>
    </xf>
    <xf numFmtId="0" fontId="13" fillId="2" borderId="0" applyAlignment="1" pivotButton="0" quotePrefix="0" xfId="3">
      <alignment horizontal="center"/>
    </xf>
    <xf numFmtId="2" fontId="7" fillId="2" borderId="0" pivotButton="0" quotePrefix="0" xfId="3"/>
    <xf numFmtId="0" fontId="10" fillId="2" borderId="0" pivotButton="0" quotePrefix="0" xfId="3"/>
    <xf numFmtId="0" fontId="6" fillId="2" borderId="0" pivotButton="0" quotePrefix="0" xfId="3"/>
    <xf numFmtId="49" fontId="7" fillId="0" borderId="1" applyAlignment="1" pivotButton="0" quotePrefix="0" xfId="3">
      <alignment horizontal="center"/>
    </xf>
    <xf numFmtId="0" fontId="14" fillId="0" borderId="1" applyAlignment="1" pivotButton="0" quotePrefix="0" xfId="3">
      <alignment horizontal="center"/>
    </xf>
    <xf numFmtId="49" fontId="10" fillId="0" borderId="1" applyAlignment="1" pivotButton="0" quotePrefix="0" xfId="3">
      <alignment horizontal="center"/>
    </xf>
    <xf numFmtId="0" fontId="10" fillId="0" borderId="1" pivotButton="0" quotePrefix="0" xfId="0"/>
    <xf numFmtId="0" fontId="10" fillId="0" borderId="1" applyAlignment="1" pivotButton="0" quotePrefix="0" xfId="0">
      <alignment horizontal="center"/>
    </xf>
    <xf numFmtId="0" fontId="12" fillId="0" borderId="1" applyAlignment="1" pivotButton="0" quotePrefix="0" xfId="3">
      <alignment horizontal="right"/>
    </xf>
    <xf numFmtId="0" fontId="6" fillId="0" borderId="0" applyAlignment="1" pivotButton="0" quotePrefix="0" xfId="3">
      <alignment horizontal="center"/>
    </xf>
    <xf numFmtId="0" fontId="16" fillId="0" borderId="0" applyAlignment="1" pivotButton="0" quotePrefix="0" xfId="3">
      <alignment horizontal="center"/>
    </xf>
    <xf numFmtId="0" fontId="17" fillId="0" borderId="0" pivotButton="0" quotePrefix="0" xfId="3"/>
    <xf numFmtId="0" fontId="6" fillId="2" borderId="0" applyAlignment="1" pivotButton="0" quotePrefix="0" xfId="3">
      <alignment horizontal="center"/>
    </xf>
    <xf numFmtId="2" fontId="16" fillId="2" borderId="0" pivotButton="0" quotePrefix="0" xfId="3"/>
    <xf numFmtId="0" fontId="2" fillId="0" borderId="0" pivotButton="0" quotePrefix="0" xfId="0"/>
    <xf numFmtId="0" fontId="0" fillId="0" borderId="0" applyAlignment="1" pivotButton="0" quotePrefix="0" xfId="0">
      <alignment wrapText="1"/>
    </xf>
    <xf numFmtId="0" fontId="2" fillId="0" borderId="0" applyAlignment="1" pivotButton="0" quotePrefix="0" xfId="0">
      <alignment wrapText="1"/>
    </xf>
    <xf numFmtId="0" fontId="3" fillId="0" borderId="0" pivotButton="0" quotePrefix="0" xfId="3"/>
    <xf numFmtId="0" fontId="4" fillId="0" borderId="0" pivotButton="0" quotePrefix="0" xfId="3"/>
    <xf numFmtId="49" fontId="4" fillId="0" borderId="0" applyAlignment="1" pivotButton="0" quotePrefix="0" xfId="0">
      <alignment horizontal="left" vertical="center" shrinkToFit="1"/>
    </xf>
    <xf numFmtId="49" fontId="4" fillId="0" borderId="0" applyAlignment="1" pivotButton="0" quotePrefix="0" xfId="3">
      <alignment horizontal="left" vertical="center" shrinkToFit="1"/>
    </xf>
    <xf numFmtId="0" fontId="20" fillId="0" borderId="0" applyAlignment="1" pivotButton="0" quotePrefix="0" xfId="0">
      <alignment wrapText="1"/>
    </xf>
    <xf numFmtId="0" fontId="21" fillId="0" borderId="0" applyAlignment="1" pivotButton="0" quotePrefix="0" xfId="0">
      <alignment wrapText="1"/>
    </xf>
    <xf numFmtId="0" fontId="22" fillId="3" borderId="6" applyAlignment="1" pivotButton="0" quotePrefix="0" xfId="0">
      <alignment vertical="center" wrapText="1"/>
    </xf>
    <xf numFmtId="0" fontId="4" fillId="0" borderId="0" applyAlignment="1" pivotButton="0" quotePrefix="0" xfId="0">
      <alignment vertical="center"/>
    </xf>
    <xf numFmtId="0" fontId="4" fillId="0" borderId="0" applyAlignment="1" pivotButton="0" quotePrefix="0" xfId="6">
      <alignment vertical="center" wrapText="1"/>
    </xf>
    <xf numFmtId="165" fontId="4" fillId="0" borderId="0" applyAlignment="1" pivotButton="0" quotePrefix="0" xfId="1">
      <alignment horizontal="center"/>
    </xf>
    <xf numFmtId="165" fontId="0" fillId="0" borderId="0" pivotButton="0" quotePrefix="0" xfId="0"/>
    <xf numFmtId="0" fontId="4" fillId="0" borderId="0" applyAlignment="1" pivotButton="0" quotePrefix="0" xfId="7">
      <alignment horizontal="left"/>
    </xf>
    <xf numFmtId="0" fontId="4" fillId="0" borderId="0" applyAlignment="1" pivotButton="0" quotePrefix="0" xfId="7">
      <alignment horizontal="center"/>
    </xf>
    <xf numFmtId="0" fontId="4" fillId="0" borderId="0" pivotButton="0" quotePrefix="0" xfId="7"/>
    <xf numFmtId="165" fontId="0" fillId="0" borderId="0" pivotButton="0" quotePrefix="0" xfId="1"/>
    <xf numFmtId="165" fontId="4" fillId="0" borderId="0" pivotButton="0" quotePrefix="0" xfId="1"/>
    <xf numFmtId="0" fontId="4" fillId="5" borderId="0" pivotButton="0" quotePrefix="0" xfId="3"/>
    <xf numFmtId="0" fontId="26" fillId="0" borderId="0" pivotButton="0" quotePrefix="0" xfId="0"/>
    <xf numFmtId="0" fontId="3" fillId="0" borderId="8" applyAlignment="1" pivotButton="0" quotePrefix="0" xfId="0">
      <alignment horizontal="left" vertical="center"/>
    </xf>
    <xf numFmtId="0" fontId="3" fillId="0" borderId="8" applyAlignment="1" pivotButton="0" quotePrefix="0" xfId="0">
      <alignment horizontal="center" vertical="center"/>
    </xf>
    <xf numFmtId="0" fontId="4" fillId="0" borderId="8" applyAlignment="1" pivotButton="0" quotePrefix="0" xfId="0">
      <alignment horizontal="left"/>
    </xf>
    <xf numFmtId="0" fontId="4" fillId="0" borderId="8" applyAlignment="1" pivotButton="0" quotePrefix="0" xfId="0">
      <alignment horizontal="center"/>
    </xf>
    <xf numFmtId="0" fontId="4" fillId="0" borderId="8" pivotButton="0" quotePrefix="0" xfId="0"/>
    <xf numFmtId="49" fontId="4" fillId="0" borderId="8" applyAlignment="1" pivotButton="0" quotePrefix="0" xfId="0">
      <alignment horizontal="left"/>
    </xf>
    <xf numFmtId="0" fontId="25" fillId="0" borderId="8" pivotButton="0" quotePrefix="0" xfId="0"/>
    <xf numFmtId="49" fontId="4" fillId="0" borderId="8" applyAlignment="1" pivotButton="0" quotePrefix="0" xfId="0">
      <alignment horizontal="center"/>
    </xf>
    <xf numFmtId="0" fontId="4" fillId="0" borderId="8" applyAlignment="1" pivotButton="0" quotePrefix="0" xfId="0">
      <alignment vertical="center"/>
    </xf>
    <xf numFmtId="0" fontId="4" fillId="0" borderId="8" applyAlignment="1" pivotButton="0" quotePrefix="0" xfId="0">
      <alignment horizontal="center" vertical="center"/>
    </xf>
    <xf numFmtId="0" fontId="23" fillId="0" borderId="8" pivotButton="0" quotePrefix="0" xfId="0"/>
    <xf numFmtId="0" fontId="0" fillId="0" borderId="8" pivotButton="0" quotePrefix="0" xfId="0"/>
    <xf numFmtId="0" fontId="0" fillId="0" borderId="8" applyAlignment="1" pivotButton="0" quotePrefix="0" xfId="0">
      <alignment horizontal="center" vertical="center"/>
    </xf>
    <xf numFmtId="0" fontId="3" fillId="0" borderId="0" applyAlignment="1" pivotButton="0" quotePrefix="0" xfId="0">
      <alignment horizontal="left" vertical="center"/>
    </xf>
    <xf numFmtId="0" fontId="3" fillId="0" borderId="0" applyAlignment="1" pivotButton="0" quotePrefix="0" xfId="0">
      <alignment horizontal="center" vertical="center"/>
    </xf>
    <xf numFmtId="165" fontId="2" fillId="0" borderId="0" pivotButton="0" quotePrefix="0" xfId="1"/>
    <xf numFmtId="0" fontId="3" fillId="0" borderId="0" applyAlignment="1" pivotButton="0" quotePrefix="0" xfId="0">
      <alignment vertical="center"/>
    </xf>
    <xf numFmtId="165" fontId="0" fillId="0" borderId="0" pivotButton="0" quotePrefix="0" xfId="1"/>
    <xf numFmtId="49" fontId="4" fillId="0" borderId="0" applyAlignment="1" pivotButton="0" quotePrefix="0" xfId="0">
      <alignment horizontal="left"/>
    </xf>
    <xf numFmtId="49" fontId="4" fillId="0" borderId="0" applyAlignment="1" pivotButton="0" quotePrefix="0" xfId="0">
      <alignment horizontal="center"/>
    </xf>
    <xf numFmtId="0" fontId="3" fillId="0" borderId="0" pivotButton="0" quotePrefix="0" xfId="0"/>
    <xf numFmtId="0" fontId="4" fillId="0" borderId="0" applyAlignment="1" pivotButton="0" quotePrefix="0" xfId="0">
      <alignment horizontal="center" vertical="center"/>
    </xf>
    <xf numFmtId="0" fontId="23" fillId="0" borderId="0" applyAlignment="1" pivotButton="0" quotePrefix="0" xfId="0">
      <alignment vertical="center"/>
    </xf>
    <xf numFmtId="0" fontId="23" fillId="0" borderId="0" applyAlignment="1" pivotButton="0" quotePrefix="0" xfId="0">
      <alignment horizontal="center" vertical="center"/>
    </xf>
    <xf numFmtId="165" fontId="23" fillId="0" borderId="0" applyAlignment="1" pivotButton="0" quotePrefix="0" xfId="1">
      <alignment vertical="center"/>
    </xf>
    <xf numFmtId="0" fontId="4" fillId="0" borderId="0" applyAlignment="1" pivotButton="0" quotePrefix="0" xfId="0">
      <alignment horizontal="left"/>
    </xf>
    <xf numFmtId="0" fontId="4" fillId="0" borderId="0" applyAlignment="1" pivotButton="0" quotePrefix="0" xfId="0">
      <alignment horizontal="left" wrapText="1"/>
    </xf>
    <xf numFmtId="0" fontId="4" fillId="0" borderId="0" applyAlignment="1" pivotButton="0" quotePrefix="0" xfId="0">
      <alignment horizontal="center" shrinkToFit="1"/>
    </xf>
    <xf numFmtId="0" fontId="4" fillId="0" borderId="0" applyAlignment="1" pivotButton="0" quotePrefix="0" xfId="0">
      <alignment shrinkToFit="1"/>
    </xf>
    <xf numFmtId="0" fontId="0" fillId="0" borderId="0" applyAlignment="1" pivotButton="0" quotePrefix="0" xfId="0">
      <alignment horizontal="center"/>
    </xf>
    <xf numFmtId="0" fontId="23" fillId="0" borderId="0" applyAlignment="1" pivotButton="0" quotePrefix="0" xfId="0">
      <alignment horizontal="center"/>
    </xf>
    <xf numFmtId="0" fontId="23" fillId="0" borderId="0" pivotButton="0" quotePrefix="0" xfId="0"/>
    <xf numFmtId="165" fontId="0" fillId="0" borderId="0" pivotButton="0" quotePrefix="0" xfId="1"/>
    <xf numFmtId="0" fontId="23" fillId="0" borderId="8" applyAlignment="1" pivotButton="0" quotePrefix="0" xfId="0">
      <alignment horizontal="center"/>
    </xf>
    <xf numFmtId="0" fontId="4" fillId="6" borderId="0" pivotButton="0" quotePrefix="0" xfId="3"/>
    <xf numFmtId="164" fontId="8" fillId="0" borderId="1" applyAlignment="1" pivotButton="0" quotePrefix="0" xfId="3">
      <alignment horizontal="center" vertical="justify"/>
    </xf>
    <xf numFmtId="164" fontId="7" fillId="0" borderId="2" applyAlignment="1" pivotButton="0" quotePrefix="0" xfId="3">
      <alignment horizontal="center" vertical="justify"/>
    </xf>
    <xf numFmtId="164" fontId="7" fillId="0" borderId="5" applyAlignment="1" pivotButton="0" quotePrefix="0" xfId="3">
      <alignment horizontal="center" vertical="justify"/>
    </xf>
    <xf numFmtId="164" fontId="7" fillId="0" borderId="3" applyAlignment="1" pivotButton="0" quotePrefix="0" xfId="3">
      <alignment horizontal="center" vertical="justify"/>
    </xf>
    <xf numFmtId="164" fontId="7" fillId="0" borderId="4" applyAlignment="1" pivotButton="0" quotePrefix="0" xfId="3">
      <alignment horizontal="center" vertical="justify"/>
    </xf>
    <xf numFmtId="0" fontId="8" fillId="0" borderId="1" applyAlignment="1" pivotButton="0" quotePrefix="0" xfId="3">
      <alignment horizontal="center" vertical="justify"/>
    </xf>
    <xf numFmtId="165" fontId="0" fillId="0" borderId="0" pivotButton="0" quotePrefix="0" xfId="1"/>
    <xf numFmtId="165" fontId="2" fillId="0" borderId="0" pivotButton="0" quotePrefix="0" xfId="1"/>
    <xf numFmtId="165" fontId="0" fillId="0" borderId="0" pivotButton="0" quotePrefix="0" xfId="0"/>
    <xf numFmtId="165" fontId="23" fillId="0" borderId="0" applyAlignment="1" pivotButton="0" quotePrefix="0" xfId="1">
      <alignment vertical="center"/>
    </xf>
    <xf numFmtId="165" fontId="4" fillId="0" borderId="0" applyAlignment="1" pivotButton="0" quotePrefix="0" xfId="1">
      <alignment horizontal="center"/>
    </xf>
    <xf numFmtId="0" fontId="0" fillId="0" borderId="4" pivotButton="0" quotePrefix="0" xfId="0"/>
    <xf numFmtId="0" fontId="0" fillId="0" borderId="11" pivotButton="0" quotePrefix="0" xfId="0"/>
    <xf numFmtId="0" fontId="0" fillId="0" borderId="5" pivotButton="0" quotePrefix="0" xfId="0"/>
    <xf numFmtId="165" fontId="4" fillId="0" borderId="0" pivotButton="0" quotePrefix="0" xfId="1"/>
  </cellXfs>
  <cellStyles count="7">
    <cellStyle name="Normal" xfId="0" builtinId="0"/>
    <cellStyle name="Currency" xfId="1" builtinId="4"/>
    <cellStyle name="Currency 2" xfId="2"/>
    <cellStyle name="Normal 2" xfId="3"/>
    <cellStyle name="Followed Hyperlink" xfId="4" builtinId="9" hidden="1"/>
    <cellStyle name="Hyperlink" xfId="5" builtinId="8" hidden="1"/>
    <cellStyle name="Check Cell" xfId="6" builtinId="2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0</col>
      <colOff>0</colOff>
      <row>49</row>
      <rowOff>0</rowOff>
    </from>
    <ext cx="4124325" cy="1095375"/>
    <pic>
      <nvPicPr>
        <cNvPr id="2" name="Picture 1" descr="http://www.katelotile.com/images/graphics/shade_variation_greyscale.jpg"/>
        <cNvPicPr>
          <a:picLocks xmlns:a="http://schemas.openxmlformats.org/drawingml/2006/main" noChangeAspect="1" noChangeArrowheads="1"/>
        </cNvPicPr>
      </nvPicPr>
      <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blipFill>
      <spPr bwMode="auto">
        <a:xfrm xmlns:a="http://schemas.openxmlformats.org/drawingml/2006/main">
          <a:off x="0" y="10858500"/>
          <a:ext cx="4124325" cy="1095375"/>
        </a:xfrm>
        <a:prstGeom xmlns:a="http://schemas.openxmlformats.org/drawingml/2006/main" prst="rect">
          <avLst/>
        </a:prstGeom>
        <a:noFill xmlns:a="http://schemas.openxmlformats.org/drawingml/2006/main"/>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autoPageBreaks="0"/>
  </sheetPr>
  <dimension ref="A1:H361"/>
  <sheetViews>
    <sheetView tabSelected="1" zoomScaleNormal="100" workbookViewId="0">
      <pane ySplit="1" topLeftCell="A2" activePane="bottomLeft" state="frozen"/>
      <selection pane="bottomLeft" activeCell="A68" sqref="A68:XFD68"/>
    </sheetView>
  </sheetViews>
  <sheetFormatPr baseColWidth="10" defaultColWidth="8.83203125" defaultRowHeight="15"/>
  <cols>
    <col width="12.6640625" customWidth="1" min="1" max="1"/>
    <col width="21.5" customWidth="1" style="86" min="2" max="2"/>
    <col width="47.6640625" customWidth="1" min="3" max="3"/>
    <col width="11" customWidth="1" style="98" min="4" max="4"/>
  </cols>
  <sheetData>
    <row r="1" customFormat="1" s="36">
      <c r="A1" s="70" t="inlineStr">
        <is>
          <t>Item ID</t>
        </is>
      </c>
      <c r="B1" s="71" t="inlineStr">
        <is>
          <t xml:space="preserve">Size </t>
        </is>
      </c>
      <c r="C1" s="70" t="inlineStr">
        <is>
          <t>Shape</t>
        </is>
      </c>
      <c r="D1" s="99" t="inlineStr">
        <is>
          <t>MSRP 2026</t>
        </is>
      </c>
    </row>
    <row r="2">
      <c r="A2" s="73" t="inlineStr">
        <is>
          <t>ACCENTS</t>
        </is>
      </c>
      <c r="B2" s="73" t="n"/>
      <c r="C2" s="73" t="n"/>
    </row>
    <row r="3">
      <c r="A3" s="1" t="inlineStr">
        <is>
          <t>A3</t>
        </is>
      </c>
      <c r="B3" s="2" t="inlineStr">
        <is>
          <t>3 x 3</t>
        </is>
      </c>
      <c r="C3" s="1" t="inlineStr">
        <is>
          <t>Serra Accent</t>
        </is>
      </c>
      <c r="D3" s="98" t="n">
        <v>17.647938</v>
      </c>
      <c r="E3" t="inlineStr">
        <is>
          <t>PC</t>
        </is>
      </c>
    </row>
    <row r="4">
      <c r="A4" s="1" t="inlineStr">
        <is>
          <t>A5</t>
        </is>
      </c>
      <c r="B4" s="2" t="inlineStr">
        <is>
          <t>6 x 6</t>
        </is>
      </c>
      <c r="C4" s="75" t="inlineStr">
        <is>
          <t>Continuum Accent</t>
        </is>
      </c>
      <c r="D4" s="98" t="n">
        <v>27.1142400375</v>
      </c>
      <c r="E4" t="inlineStr">
        <is>
          <t>PC</t>
        </is>
      </c>
    </row>
    <row r="5">
      <c r="A5" s="1" t="inlineStr">
        <is>
          <t>A6</t>
        </is>
      </c>
      <c r="B5" s="2" t="inlineStr">
        <is>
          <t>6 x 6</t>
        </is>
      </c>
      <c r="C5" s="1" t="inlineStr">
        <is>
          <t>Barinya</t>
        </is>
      </c>
      <c r="D5" s="98" t="n">
        <v>27.1142400375</v>
      </c>
      <c r="E5" t="inlineStr">
        <is>
          <t>PC</t>
        </is>
      </c>
    </row>
    <row r="6">
      <c r="A6" s="1" t="inlineStr">
        <is>
          <t>A7</t>
        </is>
      </c>
      <c r="B6" s="2" t="inlineStr">
        <is>
          <t>6 x 6</t>
        </is>
      </c>
      <c r="C6" s="1" t="inlineStr">
        <is>
          <t xml:space="preserve">Arabic </t>
        </is>
      </c>
      <c r="D6" s="98" t="n">
        <v>27.1142400375</v>
      </c>
      <c r="E6" t="inlineStr">
        <is>
          <t>PC</t>
        </is>
      </c>
    </row>
    <row r="7">
      <c r="A7" s="1" t="inlineStr">
        <is>
          <t>A8</t>
        </is>
      </c>
      <c r="B7" s="2" t="inlineStr">
        <is>
          <t>6 x 6</t>
        </is>
      </c>
      <c r="C7" s="1" t="inlineStr">
        <is>
          <t>Bulls Eye (4 PC/SQFT)</t>
        </is>
      </c>
      <c r="D7" s="98" t="n">
        <v>80.25</v>
      </c>
      <c r="E7" t="inlineStr">
        <is>
          <t>SF</t>
        </is>
      </c>
    </row>
    <row r="8">
      <c r="A8" s="1" t="inlineStr">
        <is>
          <t>A22</t>
        </is>
      </c>
      <c r="B8" s="2" t="inlineStr">
        <is>
          <t>6 x 6</t>
        </is>
      </c>
      <c r="C8" s="1" t="inlineStr">
        <is>
          <t>Origami (4 PC / SQFT)</t>
        </is>
      </c>
      <c r="D8" s="98" t="n">
        <v>85.59999999999999</v>
      </c>
      <c r="E8" t="inlineStr">
        <is>
          <t>SF</t>
        </is>
      </c>
    </row>
    <row r="9">
      <c r="A9" s="1" t="inlineStr">
        <is>
          <t>A19</t>
        </is>
      </c>
      <c r="B9" s="2" t="inlineStr">
        <is>
          <t>6 x 6</t>
        </is>
      </c>
      <c r="C9" s="1" t="inlineStr">
        <is>
          <t>XO (4 PC / SQFT)</t>
        </is>
      </c>
      <c r="D9" s="98" t="n">
        <v>57.00803031</v>
      </c>
      <c r="E9" t="inlineStr">
        <is>
          <t>SF</t>
        </is>
      </c>
    </row>
    <row r="10">
      <c r="A10" s="1" t="inlineStr">
        <is>
          <t>A20</t>
        </is>
      </c>
      <c r="B10" s="2" t="inlineStr">
        <is>
          <t>6 x 6</t>
        </is>
      </c>
      <c r="C10" s="1" t="inlineStr">
        <is>
          <t>Thistle (4 PC / SQFT)</t>
        </is>
      </c>
      <c r="D10" s="98" t="n">
        <v>57.00803031</v>
      </c>
      <c r="E10" t="inlineStr">
        <is>
          <t>SF</t>
        </is>
      </c>
    </row>
    <row r="11">
      <c r="A11" s="1" t="inlineStr">
        <is>
          <t>A21</t>
        </is>
      </c>
      <c r="B11" s="2" t="inlineStr">
        <is>
          <t>6 x 6</t>
        </is>
      </c>
      <c r="C11" s="1" t="inlineStr">
        <is>
          <t>Eclipse (4 PC / SQFT)</t>
        </is>
      </c>
      <c r="D11" s="98" t="n">
        <v>57.00803031</v>
      </c>
      <c r="E11" t="inlineStr">
        <is>
          <t>SF</t>
        </is>
      </c>
    </row>
    <row r="12">
      <c r="A12" s="73" t="inlineStr">
        <is>
          <t>ARCHES</t>
        </is>
      </c>
      <c r="B12" s="73" t="n"/>
      <c r="C12" s="73" t="n"/>
    </row>
    <row r="13">
      <c r="A13" s="1" t="inlineStr">
        <is>
          <t>ARC12</t>
        </is>
      </c>
      <c r="B13" s="2" t="n">
        <v>12</v>
      </c>
      <c r="C13" s="1" t="inlineStr">
        <is>
          <t>Ara Arch 12" Inside Diameter (set of 4)</t>
        </is>
      </c>
      <c r="D13" s="98" t="n">
        <v>171.67810275</v>
      </c>
      <c r="E13" t="inlineStr">
        <is>
          <t>SET</t>
        </is>
      </c>
    </row>
    <row r="14">
      <c r="A14" s="1" t="inlineStr">
        <is>
          <t>ARC18</t>
        </is>
      </c>
      <c r="B14" s="2" t="n">
        <v>18</v>
      </c>
      <c r="C14" s="1" t="inlineStr">
        <is>
          <t>Ara Arch 18"  Inside Diameter (set of 5)</t>
        </is>
      </c>
      <c r="D14" s="98" t="n">
        <v>191.7072147375</v>
      </c>
      <c r="E14" t="inlineStr">
        <is>
          <t>SET</t>
        </is>
      </c>
    </row>
    <row r="15">
      <c r="A15" s="1" t="inlineStr">
        <is>
          <t>ARC24</t>
        </is>
      </c>
      <c r="B15" s="2" t="n">
        <v>24</v>
      </c>
      <c r="C15" s="1" t="inlineStr">
        <is>
          <t>Ara Arch 24"  Inside Diameter (set of 6)</t>
        </is>
      </c>
      <c r="D15" s="98" t="n">
        <v>228.904137</v>
      </c>
      <c r="E15" t="inlineStr">
        <is>
          <t>SET</t>
        </is>
      </c>
    </row>
    <row r="16">
      <c r="A16" s="1" t="inlineStr">
        <is>
          <t>ARC30</t>
        </is>
      </c>
      <c r="B16" s="2" t="n">
        <v>30</v>
      </c>
      <c r="C16" s="1" t="inlineStr">
        <is>
          <t>Ara Arch 30"  Inside Diameter (set of 9)</t>
        </is>
      </c>
      <c r="D16" s="98" t="n">
        <v>343.3562055</v>
      </c>
      <c r="E16" t="inlineStr">
        <is>
          <t>SET</t>
        </is>
      </c>
    </row>
    <row r="17">
      <c r="A17" s="1" t="inlineStr">
        <is>
          <t>ARC36</t>
        </is>
      </c>
      <c r="B17" s="2" t="n">
        <v>36</v>
      </c>
      <c r="C17" s="1" t="inlineStr">
        <is>
          <t>Ara Arch 36"  Inside Diameter (set of 10)</t>
        </is>
      </c>
      <c r="D17" s="98" t="n">
        <v>371.969222625</v>
      </c>
      <c r="E17" t="inlineStr">
        <is>
          <t>SET</t>
        </is>
      </c>
    </row>
    <row r="18">
      <c r="A18" s="1" t="inlineStr">
        <is>
          <t>ARC</t>
        </is>
      </c>
      <c r="B18" s="2" t="inlineStr">
        <is>
          <t>CUSTOM</t>
        </is>
      </c>
      <c r="C18" s="1" t="inlineStr">
        <is>
          <t>Custom Arches Available upon request</t>
        </is>
      </c>
    </row>
    <row r="19">
      <c r="A19" s="73" t="inlineStr">
        <is>
          <t>BRICK *OUTDOOR/INDOOR USE, 5/8" thick - HIGH VARIATION - CURRENT BATCH SAMPLES RECOMMENDED</t>
        </is>
      </c>
      <c r="B19" s="73" t="n"/>
      <c r="C19" s="73" t="n"/>
    </row>
    <row r="20">
      <c r="A20" s="1" t="inlineStr">
        <is>
          <t>B2075</t>
        </is>
      </c>
      <c r="B20" s="2" t="inlineStr">
        <is>
          <t>2.25 x 7.5</t>
        </is>
      </c>
      <c r="C20" s="1" t="inlineStr">
        <is>
          <t>Glazed Brick (6.25 sf per box= 50 pc)</t>
        </is>
      </c>
      <c r="D20" s="98" t="n">
        <v>153.31602</v>
      </c>
      <c r="E20" t="inlineStr">
        <is>
          <t>BOX</t>
        </is>
      </c>
    </row>
    <row r="21">
      <c r="A21" s="1" t="inlineStr">
        <is>
          <t>B20752</t>
        </is>
      </c>
      <c r="B21" s="2" t="inlineStr">
        <is>
          <t>2.25 x 7.5</t>
        </is>
      </c>
      <c r="C21" s="1" t="inlineStr">
        <is>
          <t>Glazed Brick w/ 2" Glazed Edge</t>
        </is>
      </c>
      <c r="D21" s="98" t="n">
        <v>7.676608</v>
      </c>
      <c r="E21" t="inlineStr">
        <is>
          <t>PC</t>
        </is>
      </c>
    </row>
    <row r="22">
      <c r="A22" s="1" t="inlineStr">
        <is>
          <t>B20757</t>
        </is>
      </c>
      <c r="B22" s="2" t="inlineStr">
        <is>
          <t>2.25 x 7.5</t>
        </is>
      </c>
      <c r="C22" s="1" t="inlineStr">
        <is>
          <t>Glazed Brick w/ 7.5" Glazed Edge</t>
        </is>
      </c>
      <c r="D22" s="98" t="n">
        <v>7.676608</v>
      </c>
      <c r="E22" t="inlineStr">
        <is>
          <t>PC</t>
        </is>
      </c>
    </row>
    <row r="23">
      <c r="A23" s="1" t="inlineStr">
        <is>
          <t>B2075L</t>
        </is>
      </c>
      <c r="B23" s="2" t="inlineStr">
        <is>
          <t>2.25 x 7.5</t>
        </is>
      </c>
      <c r="C23" s="1" t="inlineStr">
        <is>
          <t>Glazed Brick w/ 2" &amp; 7.5" Glazed Edge Left</t>
        </is>
      </c>
      <c r="D23" s="98" t="n">
        <v>10.148308</v>
      </c>
      <c r="E23" t="inlineStr">
        <is>
          <t>PC</t>
        </is>
      </c>
    </row>
    <row r="24">
      <c r="A24" s="1" t="inlineStr">
        <is>
          <t>B2075R</t>
        </is>
      </c>
      <c r="B24" s="2" t="inlineStr">
        <is>
          <t>2.25 x 7.5</t>
        </is>
      </c>
      <c r="C24" s="1" t="inlineStr">
        <is>
          <t>Glazed Brick w/ 2" &amp; 7.5" Glazed Edge Right</t>
        </is>
      </c>
      <c r="D24" s="98" t="n">
        <v>10.148308</v>
      </c>
      <c r="E24" t="inlineStr">
        <is>
          <t>PC</t>
        </is>
      </c>
    </row>
    <row r="25">
      <c r="A25" s="73" t="inlineStr">
        <is>
          <t>CIRCA COLLECTION</t>
        </is>
      </c>
      <c r="B25" s="73" t="n"/>
      <c r="C25" s="73" t="n"/>
    </row>
    <row r="26">
      <c r="A26" s="1" t="inlineStr">
        <is>
          <t>F4C3</t>
        </is>
      </c>
      <c r="B26" s="2" t="inlineStr">
        <is>
          <t>4 x 4</t>
        </is>
      </c>
      <c r="C26" s="1" t="inlineStr">
        <is>
          <t>Circa- 3  (9 pc /sq ft)</t>
        </is>
      </c>
      <c r="D26" s="98" t="n">
        <v>42.8</v>
      </c>
      <c r="E26" t="inlineStr">
        <is>
          <t>SF</t>
        </is>
      </c>
    </row>
    <row r="27">
      <c r="A27" s="1" t="inlineStr">
        <is>
          <t>F4CLP</t>
        </is>
      </c>
      <c r="B27" s="2" t="inlineStr">
        <is>
          <t>4 x 4</t>
        </is>
      </c>
      <c r="C27" s="1" t="inlineStr">
        <is>
          <t>Circa- Left Pie  (9 pc /sq ft)</t>
        </is>
      </c>
      <c r="D27" s="98" t="n">
        <v>42.8</v>
      </c>
      <c r="E27" t="inlineStr">
        <is>
          <t>SF</t>
        </is>
      </c>
    </row>
    <row r="28">
      <c r="A28" s="1" t="inlineStr">
        <is>
          <t>F4CM</t>
        </is>
      </c>
      <c r="B28" s="2" t="inlineStr">
        <is>
          <t>4 x 4</t>
        </is>
      </c>
      <c r="C28" s="1" t="inlineStr">
        <is>
          <t>Meta  (9 pc /sq ft)</t>
        </is>
      </c>
      <c r="D28" s="98" t="n">
        <v>42.8</v>
      </c>
      <c r="E28" t="inlineStr">
        <is>
          <t>SF</t>
        </is>
      </c>
    </row>
    <row r="29">
      <c r="A29" s="1" t="inlineStr">
        <is>
          <t>F4CP</t>
        </is>
      </c>
      <c r="B29" s="2" t="inlineStr">
        <is>
          <t>4 x 4</t>
        </is>
      </c>
      <c r="C29" s="1" t="inlineStr">
        <is>
          <t>Circa- Pie  (9 pc /sq ft)</t>
        </is>
      </c>
      <c r="D29" s="98" t="n">
        <v>42.8</v>
      </c>
      <c r="E29" t="inlineStr">
        <is>
          <t>SF</t>
        </is>
      </c>
    </row>
    <row r="30">
      <c r="A30" s="1" t="inlineStr">
        <is>
          <t>F4CRP</t>
        </is>
      </c>
      <c r="B30" s="2" t="inlineStr">
        <is>
          <t>4 x 4</t>
        </is>
      </c>
      <c r="C30" s="1" t="inlineStr">
        <is>
          <t>Circa- Right Pie  (9 pc /sq ft)</t>
        </is>
      </c>
      <c r="D30" s="98" t="n">
        <v>42.8</v>
      </c>
      <c r="E30" t="inlineStr">
        <is>
          <t>SF</t>
        </is>
      </c>
    </row>
    <row r="31">
      <c r="A31" s="1" t="inlineStr">
        <is>
          <t>F4CW</t>
        </is>
      </c>
      <c r="B31" s="2" t="inlineStr">
        <is>
          <t>4 x 4</t>
        </is>
      </c>
      <c r="C31" s="1" t="inlineStr">
        <is>
          <t>Circa- Wink  (9 pc /sq ft)</t>
        </is>
      </c>
      <c r="D31" s="98" t="n">
        <v>42.8</v>
      </c>
      <c r="E31" t="inlineStr">
        <is>
          <t>SF</t>
        </is>
      </c>
    </row>
    <row r="32">
      <c r="A32" s="73" t="inlineStr">
        <is>
          <t>CORNERS</t>
        </is>
      </c>
      <c r="B32" s="73" t="n"/>
      <c r="C32" s="73" t="n"/>
    </row>
    <row r="33">
      <c r="A33" s="1" t="inlineStr">
        <is>
          <t>CNR104</t>
        </is>
      </c>
      <c r="B33" s="2" t="inlineStr">
        <is>
          <t>1.75 x 1.75</t>
        </is>
      </c>
      <c r="C33" s="1" t="inlineStr">
        <is>
          <t>Mini Barrel Corner</t>
        </is>
      </c>
      <c r="D33" s="98" t="n">
        <v>10.999065</v>
      </c>
      <c r="E33" t="inlineStr">
        <is>
          <t>PC</t>
        </is>
      </c>
    </row>
    <row r="34">
      <c r="A34" s="1" t="inlineStr">
        <is>
          <t>CNR123</t>
        </is>
      </c>
      <c r="B34" s="2" t="inlineStr">
        <is>
          <t>2 x 2</t>
        </is>
      </c>
      <c r="C34" s="75" t="inlineStr">
        <is>
          <t>Buster Liner Corner</t>
        </is>
      </c>
      <c r="D34" s="98" t="n">
        <v>13.59435</v>
      </c>
      <c r="E34" t="inlineStr">
        <is>
          <t>PC</t>
        </is>
      </c>
    </row>
    <row r="35">
      <c r="A35" s="1" t="inlineStr">
        <is>
          <t>CNR124</t>
        </is>
      </c>
      <c r="B35" s="2" t="inlineStr">
        <is>
          <t>2 x 2</t>
        </is>
      </c>
      <c r="C35" s="75" t="inlineStr">
        <is>
          <t>Errol Liner Corner</t>
        </is>
      </c>
      <c r="D35" s="98" t="n">
        <v>13.59435</v>
      </c>
      <c r="E35" t="inlineStr">
        <is>
          <t>PC</t>
        </is>
      </c>
    </row>
    <row r="36">
      <c r="A36" s="1" t="inlineStr">
        <is>
          <t>CNR200DN</t>
        </is>
      </c>
      <c r="B36" s="2" t="inlineStr">
        <is>
          <t>2.5 x 2.5</t>
        </is>
      </c>
      <c r="C36" s="75" t="inlineStr">
        <is>
          <t>Ara Down Corner</t>
        </is>
      </c>
      <c r="D36" s="98" t="n">
        <v>19.650015</v>
      </c>
      <c r="E36" t="inlineStr">
        <is>
          <t>PC</t>
        </is>
      </c>
    </row>
    <row r="37">
      <c r="A37" s="1" t="inlineStr">
        <is>
          <t>CNR200K</t>
        </is>
      </c>
      <c r="B37" s="2" t="inlineStr">
        <is>
          <t>2.5 x 2.5 x 3.5</t>
        </is>
      </c>
      <c r="C37" s="1" t="inlineStr">
        <is>
          <t>Ara Keystone Corner</t>
        </is>
      </c>
      <c r="D37" s="98" t="n">
        <v>19.650015</v>
      </c>
      <c r="E37" t="inlineStr">
        <is>
          <t>PC</t>
        </is>
      </c>
    </row>
    <row r="38">
      <c r="A38" s="1" t="inlineStr">
        <is>
          <t>CNR200P</t>
        </is>
      </c>
      <c r="B38" s="2" t="inlineStr">
        <is>
          <t>2.5 x 8 x 8</t>
        </is>
      </c>
      <c r="C38" s="1" t="inlineStr">
        <is>
          <t>Ara Pediment Corner</t>
        </is>
      </c>
      <c r="D38" s="98" t="n">
        <v>27.1887</v>
      </c>
      <c r="E38" t="inlineStr">
        <is>
          <t>PC</t>
        </is>
      </c>
    </row>
    <row r="39">
      <c r="A39" s="1" t="inlineStr">
        <is>
          <t>CNR200UP</t>
        </is>
      </c>
      <c r="B39" s="2" t="inlineStr">
        <is>
          <t>2.5 x 2.5</t>
        </is>
      </c>
      <c r="C39" s="75" t="inlineStr">
        <is>
          <t>Ara Up Corner</t>
        </is>
      </c>
      <c r="D39" s="98" t="n">
        <v>19.650015</v>
      </c>
      <c r="E39" t="inlineStr">
        <is>
          <t>PC</t>
        </is>
      </c>
    </row>
    <row r="40">
      <c r="A40" s="1" t="inlineStr">
        <is>
          <t>CNR202DN</t>
        </is>
      </c>
      <c r="B40" s="2" t="inlineStr">
        <is>
          <t>4 x 4</t>
        </is>
      </c>
      <c r="C40" s="75" t="inlineStr">
        <is>
          <t>Mathew Down Corner</t>
        </is>
      </c>
      <c r="D40" s="98" t="n">
        <v>19.650015</v>
      </c>
      <c r="E40" t="inlineStr">
        <is>
          <t>PC</t>
        </is>
      </c>
    </row>
    <row r="41">
      <c r="A41" s="1" t="inlineStr">
        <is>
          <t>CNR202UP</t>
        </is>
      </c>
      <c r="B41" s="2" t="inlineStr">
        <is>
          <t>4 x 4</t>
        </is>
      </c>
      <c r="C41" s="75" t="inlineStr">
        <is>
          <t>Mathew Up Corner</t>
        </is>
      </c>
      <c r="D41" s="98" t="n">
        <v>19.650015</v>
      </c>
      <c r="E41" t="inlineStr">
        <is>
          <t>PC</t>
        </is>
      </c>
    </row>
    <row r="42">
      <c r="A42" s="1" t="inlineStr">
        <is>
          <t>CNR206</t>
        </is>
      </c>
      <c r="B42" s="2" t="inlineStr">
        <is>
          <t>1.5 x 1.5</t>
        </is>
      </c>
      <c r="C42" s="75" t="inlineStr">
        <is>
          <t>Thomas Mini Pencil Corner</t>
        </is>
      </c>
      <c r="D42" s="98" t="n">
        <v>13.59435</v>
      </c>
      <c r="E42" t="inlineStr">
        <is>
          <t>PC</t>
        </is>
      </c>
    </row>
    <row r="43">
      <c r="A43" s="1" t="inlineStr">
        <is>
          <t>CNR207</t>
        </is>
      </c>
      <c r="B43" s="2" t="inlineStr">
        <is>
          <t>2.5 x 2.5</t>
        </is>
      </c>
      <c r="C43" s="75" t="inlineStr">
        <is>
          <t>Richard Molding Corner</t>
        </is>
      </c>
      <c r="D43" s="98" t="n">
        <v>13.59435</v>
      </c>
      <c r="E43" t="inlineStr">
        <is>
          <t>PC</t>
        </is>
      </c>
    </row>
    <row r="44">
      <c r="A44" s="1" t="inlineStr">
        <is>
          <t>CNR209DN</t>
        </is>
      </c>
      <c r="B44" s="2" t="inlineStr">
        <is>
          <t xml:space="preserve">2.5 x 2.5 </t>
        </is>
      </c>
      <c r="C44" s="75" t="inlineStr">
        <is>
          <t>Nicholas Molding Up Corner</t>
        </is>
      </c>
      <c r="D44" s="98" t="n">
        <v>19.650015</v>
      </c>
      <c r="E44" t="inlineStr">
        <is>
          <t>PC</t>
        </is>
      </c>
    </row>
    <row r="45">
      <c r="A45" s="1" t="inlineStr">
        <is>
          <t>CNR209UP</t>
        </is>
      </c>
      <c r="B45" s="2" t="inlineStr">
        <is>
          <t xml:space="preserve">2.5 x 2.5 </t>
        </is>
      </c>
      <c r="C45" s="75" t="inlineStr">
        <is>
          <t>Nicholas Molding Down Corner</t>
        </is>
      </c>
      <c r="D45" s="98" t="n">
        <v>19.650015</v>
      </c>
      <c r="E45" t="inlineStr">
        <is>
          <t>PC</t>
        </is>
      </c>
    </row>
    <row r="46">
      <c r="A46" s="1" t="inlineStr">
        <is>
          <t>CNR210DN</t>
        </is>
      </c>
      <c r="B46" s="2" t="inlineStr">
        <is>
          <t>3.5 x 3.5</t>
        </is>
      </c>
      <c r="C46" s="75" t="inlineStr">
        <is>
          <t>Leonard Molding Up Corner</t>
        </is>
      </c>
      <c r="D46" s="98" t="n">
        <v>19.650015</v>
      </c>
      <c r="E46" t="inlineStr">
        <is>
          <t>PC</t>
        </is>
      </c>
    </row>
    <row r="47">
      <c r="A47" s="1" t="inlineStr">
        <is>
          <t>CNR210UP</t>
        </is>
      </c>
      <c r="B47" s="2" t="inlineStr">
        <is>
          <t>3.5 x 3.5</t>
        </is>
      </c>
      <c r="C47" s="75" t="inlineStr">
        <is>
          <t>Leonard Molding Down Corner</t>
        </is>
      </c>
      <c r="D47" s="98" t="n">
        <v>19.650015</v>
      </c>
      <c r="E47" t="inlineStr">
        <is>
          <t>PC</t>
        </is>
      </c>
    </row>
    <row r="48">
      <c r="A48" s="1" t="inlineStr">
        <is>
          <t>CNR211DN</t>
        </is>
      </c>
      <c r="B48" s="2" t="inlineStr">
        <is>
          <t>4 x 4</t>
        </is>
      </c>
      <c r="C48" s="75" t="inlineStr">
        <is>
          <t>Lawrence Molding Up Corner</t>
        </is>
      </c>
      <c r="D48" s="98" t="n">
        <v>19.650015</v>
      </c>
      <c r="E48" t="inlineStr">
        <is>
          <t>PC</t>
        </is>
      </c>
    </row>
    <row r="49">
      <c r="A49" s="1" t="inlineStr">
        <is>
          <t>CNR211UP</t>
        </is>
      </c>
      <c r="B49" s="2" t="inlineStr">
        <is>
          <t>4 x 4</t>
        </is>
      </c>
      <c r="C49" s="75" t="inlineStr">
        <is>
          <t>Lawrence Molding Down Corner</t>
        </is>
      </c>
      <c r="D49" s="98" t="n">
        <v>19.650015</v>
      </c>
      <c r="E49" t="inlineStr">
        <is>
          <t>PC</t>
        </is>
      </c>
    </row>
    <row r="50">
      <c r="A50" s="1" t="inlineStr">
        <is>
          <t>CNR212DN</t>
        </is>
      </c>
      <c r="B50" s="2" t="inlineStr">
        <is>
          <t>3.5 x 3.5</t>
        </is>
      </c>
      <c r="C50" s="75" t="inlineStr">
        <is>
          <t>Barnard Molding Up Corner</t>
        </is>
      </c>
      <c r="D50" s="98" t="n">
        <v>19.650015</v>
      </c>
      <c r="E50" t="inlineStr">
        <is>
          <t>PC</t>
        </is>
      </c>
    </row>
    <row r="51">
      <c r="A51" s="1" t="inlineStr">
        <is>
          <t>CNR212UP</t>
        </is>
      </c>
      <c r="B51" s="2" t="inlineStr">
        <is>
          <t>3.5 x 3.5</t>
        </is>
      </c>
      <c r="C51" s="75" t="inlineStr">
        <is>
          <t>Barnard Molding Down Corner</t>
        </is>
      </c>
      <c r="D51" s="98" t="n">
        <v>19.650015</v>
      </c>
      <c r="E51" t="inlineStr">
        <is>
          <t>PC</t>
        </is>
      </c>
    </row>
    <row r="52">
      <c r="A52" s="1" t="inlineStr">
        <is>
          <t>CNR214DN</t>
        </is>
      </c>
      <c r="B52" s="2" t="inlineStr">
        <is>
          <t xml:space="preserve">2.5 x 2.5 </t>
        </is>
      </c>
      <c r="C52" s="75" t="inlineStr">
        <is>
          <t>Humphrey Molding Up Corner</t>
        </is>
      </c>
      <c r="D52" s="98" t="n">
        <v>19.650015</v>
      </c>
      <c r="E52" t="inlineStr">
        <is>
          <t>PC</t>
        </is>
      </c>
    </row>
    <row r="53">
      <c r="A53" s="1" t="inlineStr">
        <is>
          <t>CNR214UP</t>
        </is>
      </c>
      <c r="B53" s="2" t="inlineStr">
        <is>
          <t xml:space="preserve">2.5 x 2.5 </t>
        </is>
      </c>
      <c r="C53" s="75" t="inlineStr">
        <is>
          <t>Humphrey Molding Down Corner</t>
        </is>
      </c>
      <c r="D53" s="98" t="n">
        <v>19.650015</v>
      </c>
      <c r="E53" t="inlineStr">
        <is>
          <t>PC</t>
        </is>
      </c>
    </row>
    <row r="54">
      <c r="A54" s="1" t="inlineStr">
        <is>
          <t>CNR218DN</t>
        </is>
      </c>
      <c r="B54" s="2" t="inlineStr">
        <is>
          <t>3 x 3</t>
        </is>
      </c>
      <c r="C54" s="75" t="inlineStr">
        <is>
          <t>Davis Molding Up Corner</t>
        </is>
      </c>
      <c r="D54" s="98" t="n">
        <v>19.650015</v>
      </c>
      <c r="E54" t="inlineStr">
        <is>
          <t>PC</t>
        </is>
      </c>
    </row>
    <row r="55">
      <c r="A55" s="1" t="inlineStr">
        <is>
          <t>CNR218UP</t>
        </is>
      </c>
      <c r="B55" s="2" t="inlineStr">
        <is>
          <t>3 x 3</t>
        </is>
      </c>
      <c r="C55" s="75" t="inlineStr">
        <is>
          <t>Davis Molding Down Corner</t>
        </is>
      </c>
      <c r="D55" s="98" t="n">
        <v>19.650015</v>
      </c>
      <c r="E55" t="inlineStr">
        <is>
          <t>PC</t>
        </is>
      </c>
    </row>
    <row r="56">
      <c r="A56" s="1" t="inlineStr">
        <is>
          <t>CNRPIL</t>
        </is>
      </c>
      <c r="B56" s="2" t="inlineStr">
        <is>
          <t>3 x 3</t>
        </is>
      </c>
      <c r="C56" s="75" t="inlineStr">
        <is>
          <t>Pillow Corner</t>
        </is>
      </c>
      <c r="D56" s="98" t="n">
        <v>11.54901825</v>
      </c>
      <c r="E56" t="inlineStr">
        <is>
          <t>PC</t>
        </is>
      </c>
    </row>
    <row r="57">
      <c r="A57" s="73" t="inlineStr">
        <is>
          <t>FIELD (bull nose or glazed edges are available for all field tile)</t>
        </is>
      </c>
      <c r="B57" s="73" t="n"/>
      <c r="C57" s="73" t="n"/>
    </row>
    <row r="58">
      <c r="A58" s="1" t="inlineStr">
        <is>
          <t>F0560</t>
        </is>
      </c>
      <c r="B58" s="2" t="inlineStr">
        <is>
          <t>.5 x 6</t>
        </is>
      </c>
      <c r="C58" s="1" t="inlineStr">
        <is>
          <t>Field</t>
        </is>
      </c>
      <c r="D58" s="98" t="n">
        <v>6.0087335963</v>
      </c>
      <c r="E58" t="inlineStr">
        <is>
          <t>PC</t>
        </is>
      </c>
    </row>
    <row r="59">
      <c r="A59" s="1" t="inlineStr">
        <is>
          <t>F1010</t>
        </is>
      </c>
      <c r="B59" s="2" t="inlineStr">
        <is>
          <t>1 x 1</t>
        </is>
      </c>
      <c r="C59" s="1" t="inlineStr">
        <is>
          <t>Field (144 pc /sq ft) *Mesh Mount available</t>
        </is>
      </c>
      <c r="D59" s="98" t="n">
        <v>73.953264</v>
      </c>
      <c r="E59" t="inlineStr">
        <is>
          <t>SF</t>
        </is>
      </c>
    </row>
    <row r="60">
      <c r="A60" s="1" t="inlineStr">
        <is>
          <t>F1030</t>
        </is>
      </c>
      <c r="B60" s="2" t="inlineStr">
        <is>
          <t>1 x 3</t>
        </is>
      </c>
      <c r="C60" s="1" t="inlineStr">
        <is>
          <t>Field (48 pc /sq ft) *Mesh Mount available</t>
        </is>
      </c>
      <c r="D60" s="98" t="n">
        <v>66.439296</v>
      </c>
      <c r="E60" t="inlineStr">
        <is>
          <t>SF</t>
        </is>
      </c>
    </row>
    <row r="61">
      <c r="A61" s="1" t="inlineStr">
        <is>
          <t>F1060</t>
        </is>
      </c>
      <c r="B61" s="2" t="inlineStr">
        <is>
          <t>1 x 6</t>
        </is>
      </c>
      <c r="C61" s="1" t="inlineStr">
        <is>
          <t>Field (24 pc /sq ft) *Mesh Mount available</t>
        </is>
      </c>
      <c r="D61" s="98" t="n">
        <v>62.28684</v>
      </c>
      <c r="E61" t="inlineStr">
        <is>
          <t>SF</t>
        </is>
      </c>
    </row>
    <row r="62">
      <c r="A62" s="1" t="inlineStr">
        <is>
          <t>F1560</t>
        </is>
      </c>
      <c r="B62" s="2" t="inlineStr">
        <is>
          <t>1.5 x 6</t>
        </is>
      </c>
      <c r="C62" s="1" t="inlineStr">
        <is>
          <t>Field (16 pc /sq ft) *Mesh Mount available</t>
        </is>
      </c>
      <c r="D62" s="98" t="n">
        <v>45.7853</v>
      </c>
      <c r="E62" t="inlineStr">
        <is>
          <t>SF</t>
        </is>
      </c>
    </row>
    <row r="63">
      <c r="A63" s="1" t="inlineStr">
        <is>
          <t>F2020</t>
        </is>
      </c>
      <c r="B63" s="2" t="inlineStr">
        <is>
          <t xml:space="preserve">2 x 2 </t>
        </is>
      </c>
      <c r="C63" s="1" t="inlineStr">
        <is>
          <t>Field (36 pc /sq ft) *Mesh Mount available</t>
        </is>
      </c>
      <c r="D63" s="98" t="n">
        <v>62.28684</v>
      </c>
      <c r="E63" t="inlineStr">
        <is>
          <t>SF</t>
        </is>
      </c>
    </row>
    <row r="64">
      <c r="A64" s="1" t="inlineStr">
        <is>
          <t>F2040</t>
        </is>
      </c>
      <c r="B64" s="2" t="inlineStr">
        <is>
          <t>2 x 4</t>
        </is>
      </c>
      <c r="C64" s="1" t="inlineStr">
        <is>
          <t>Field (18 pc /sq ft)</t>
        </is>
      </c>
      <c r="D64" s="98" t="n">
        <v>45.677016</v>
      </c>
      <c r="E64" t="inlineStr">
        <is>
          <t>SF</t>
        </is>
      </c>
    </row>
    <row r="65">
      <c r="A65" s="1" t="inlineStr">
        <is>
          <t>F2060</t>
        </is>
      </c>
      <c r="B65" s="2" t="inlineStr">
        <is>
          <t>2 x 6</t>
        </is>
      </c>
      <c r="C65" s="1" t="inlineStr">
        <is>
          <t>Field  (12 pc /sq ft)</t>
        </is>
      </c>
      <c r="D65" s="98" t="n">
        <v>41.52456</v>
      </c>
      <c r="E65" t="inlineStr">
        <is>
          <t>SF</t>
        </is>
      </c>
    </row>
    <row r="66">
      <c r="A66" s="1" t="inlineStr">
        <is>
          <t>F2080</t>
        </is>
      </c>
      <c r="B66" s="2" t="inlineStr">
        <is>
          <t>2 x 8</t>
        </is>
      </c>
      <c r="C66" s="1" t="inlineStr">
        <is>
          <t>Field  (9 pc /sq ft)</t>
        </is>
      </c>
      <c r="D66" s="98" t="n">
        <v>42.8</v>
      </c>
      <c r="E66" t="inlineStr">
        <is>
          <t>SF</t>
        </is>
      </c>
    </row>
    <row r="67">
      <c r="A67" s="1" t="inlineStr">
        <is>
          <t>F3030</t>
        </is>
      </c>
      <c r="B67" s="2" t="inlineStr">
        <is>
          <t>3 x 3</t>
        </is>
      </c>
      <c r="C67" s="1" t="inlineStr">
        <is>
          <t>Field  (16 pc /sq ft)</t>
        </is>
      </c>
      <c r="D67" s="98" t="n">
        <v>45.7808274</v>
      </c>
      <c r="E67" t="inlineStr">
        <is>
          <t>SF</t>
        </is>
      </c>
    </row>
    <row r="68">
      <c r="A68" s="1" t="inlineStr">
        <is>
          <t>F3060</t>
        </is>
      </c>
      <c r="B68" s="76" t="inlineStr">
        <is>
          <t>3 x 6</t>
        </is>
      </c>
      <c r="C68" s="75" t="inlineStr">
        <is>
          <t>Field  (8 pc /sq ft)</t>
        </is>
      </c>
      <c r="D68" s="98" t="n">
        <v>32.700591</v>
      </c>
      <c r="E68" t="inlineStr">
        <is>
          <t>SF</t>
        </is>
      </c>
    </row>
    <row r="69">
      <c r="A69" s="1" t="inlineStr">
        <is>
          <t>F3090</t>
        </is>
      </c>
      <c r="B69" s="76" t="inlineStr">
        <is>
          <t>3 x 9</t>
        </is>
      </c>
      <c r="C69" s="75" t="inlineStr">
        <is>
          <t>Field  (5.3 pc /sq ft)</t>
        </is>
      </c>
      <c r="D69" s="98" t="n">
        <v>48.15</v>
      </c>
      <c r="E69" t="inlineStr">
        <is>
          <t>SF</t>
        </is>
      </c>
    </row>
    <row r="70">
      <c r="A70" s="1" t="inlineStr">
        <is>
          <t>F4040</t>
        </is>
      </c>
      <c r="B70" s="2" t="inlineStr">
        <is>
          <t>4 x 4</t>
        </is>
      </c>
      <c r="C70" s="1" t="inlineStr">
        <is>
          <t>Field  (9 pc /sq ft)</t>
        </is>
      </c>
      <c r="D70" s="98" t="n">
        <v>33.492152925</v>
      </c>
      <c r="E70" t="inlineStr">
        <is>
          <t>SF</t>
        </is>
      </c>
    </row>
    <row r="71">
      <c r="A71" s="1" t="inlineStr">
        <is>
          <t>F4065</t>
        </is>
      </c>
      <c r="B71" s="2" t="inlineStr">
        <is>
          <t>4 x 6.5</t>
        </is>
      </c>
      <c r="C71" s="1" t="inlineStr">
        <is>
          <t>Field (5.5 pc /sq ft)</t>
        </is>
      </c>
      <c r="D71" s="98" t="n">
        <v>37.0197940613</v>
      </c>
      <c r="E71" t="inlineStr">
        <is>
          <t>SF</t>
        </is>
      </c>
    </row>
    <row r="72">
      <c r="A72" s="1" t="inlineStr">
        <is>
          <t>F4080</t>
        </is>
      </c>
      <c r="B72" s="2" t="inlineStr">
        <is>
          <t>4 x 8</t>
        </is>
      </c>
      <c r="C72" s="1" t="inlineStr">
        <is>
          <t>Field (4.5 pc /sq ft)</t>
        </is>
      </c>
      <c r="D72" s="98" t="n">
        <v>53.5</v>
      </c>
      <c r="E72" t="inlineStr">
        <is>
          <t>SF</t>
        </is>
      </c>
    </row>
    <row r="73">
      <c r="A73" s="1" t="inlineStr">
        <is>
          <t>F4090</t>
        </is>
      </c>
      <c r="B73" s="2" t="inlineStr">
        <is>
          <t>4 x 9</t>
        </is>
      </c>
      <c r="C73" s="1" t="inlineStr">
        <is>
          <t>Field  (4 pc /sq ft)</t>
        </is>
      </c>
      <c r="D73" s="98" t="n">
        <v>53.5</v>
      </c>
      <c r="E73" t="inlineStr">
        <is>
          <t>SF</t>
        </is>
      </c>
    </row>
    <row r="74">
      <c r="A74" s="1" t="inlineStr">
        <is>
          <t>F6060</t>
        </is>
      </c>
      <c r="B74" s="2" t="inlineStr">
        <is>
          <t>6 x 6</t>
        </is>
      </c>
      <c r="C74" s="1" t="inlineStr">
        <is>
          <t>Field  (4 pc /sq ft)</t>
        </is>
      </c>
      <c r="D74" s="98" t="n">
        <v>37.45</v>
      </c>
      <c r="E74" t="inlineStr">
        <is>
          <t>SF</t>
        </is>
      </c>
    </row>
    <row r="75">
      <c r="A75" s="1" t="inlineStr">
        <is>
          <t>FB2040</t>
        </is>
      </c>
      <c r="B75" s="2" t="inlineStr">
        <is>
          <t>2 x 4</t>
        </is>
      </c>
      <c r="C75" s="1" t="inlineStr">
        <is>
          <t>Beveled Field  (18 pc /sq ft)</t>
        </is>
      </c>
      <c r="D75" s="98" t="n">
        <v>88.23969</v>
      </c>
      <c r="E75" t="inlineStr">
        <is>
          <t>SF</t>
        </is>
      </c>
    </row>
    <row r="76">
      <c r="A76" s="1" t="inlineStr">
        <is>
          <t>FB2060</t>
        </is>
      </c>
      <c r="B76" s="2" t="inlineStr">
        <is>
          <t xml:space="preserve">2 x 6 </t>
        </is>
      </c>
      <c r="C76" s="1" t="inlineStr">
        <is>
          <t>Beveled Field  (12 pc /sq ft)</t>
        </is>
      </c>
      <c r="D76" s="98" t="n">
        <v>70.591752</v>
      </c>
      <c r="E76" t="inlineStr">
        <is>
          <t>SF</t>
        </is>
      </c>
    </row>
    <row r="77">
      <c r="A77" t="inlineStr">
        <is>
          <t>FBD3050</t>
        </is>
      </c>
      <c r="B77" s="2" t="inlineStr">
        <is>
          <t>3 x 4.75</t>
        </is>
      </c>
      <c r="C77" t="inlineStr">
        <is>
          <t>Beveled Rhomboid (10 pc/ sq ft)</t>
        </is>
      </c>
      <c r="D77" s="98" t="n">
        <v>88.23969</v>
      </c>
      <c r="E77" t="inlineStr">
        <is>
          <t>SF</t>
        </is>
      </c>
    </row>
    <row r="78">
      <c r="A78" t="inlineStr">
        <is>
          <t>FBH</t>
        </is>
      </c>
      <c r="B78" s="2" t="inlineStr">
        <is>
          <t>3 x 3.5</t>
        </is>
      </c>
      <c r="C78" t="inlineStr">
        <is>
          <t>Beveled Hex (19 pc/ sq ft)</t>
        </is>
      </c>
      <c r="D78" s="98" t="n">
        <v>62.62422705</v>
      </c>
      <c r="E78" t="inlineStr">
        <is>
          <t>SF</t>
        </is>
      </c>
    </row>
    <row r="79">
      <c r="A79" s="1" t="inlineStr">
        <is>
          <t>FCINS4</t>
        </is>
      </c>
      <c r="B79" s="2" t="inlineStr">
        <is>
          <t>2 x 2</t>
        </is>
      </c>
      <c r="C79" s="1" t="inlineStr">
        <is>
          <t>Circle Insert for 4" Circle</t>
        </is>
      </c>
      <c r="D79" s="98" t="n">
        <v>8.175147750000001</v>
      </c>
      <c r="E79" t="inlineStr">
        <is>
          <t>PC</t>
        </is>
      </c>
    </row>
    <row r="80">
      <c r="A80" s="1" t="inlineStr">
        <is>
          <t>FCINS6</t>
        </is>
      </c>
      <c r="B80" s="2" t="inlineStr">
        <is>
          <t>2.5 x 2.5</t>
        </is>
      </c>
      <c r="C80" s="1" t="inlineStr">
        <is>
          <t>Circle Insert for 6" Circle</t>
        </is>
      </c>
      <c r="D80" s="98" t="n">
        <v>8.5839051375</v>
      </c>
      <c r="E80" t="inlineStr">
        <is>
          <t>PC</t>
        </is>
      </c>
    </row>
    <row r="81">
      <c r="A81" s="1" t="inlineStr">
        <is>
          <t>FCIR2</t>
        </is>
      </c>
      <c r="B81" s="2" t="inlineStr">
        <is>
          <t>2 x 2</t>
        </is>
      </c>
      <c r="C81" s="1" t="inlineStr">
        <is>
          <t>Circle  (36 pc /sq ft) *Mesh Mount available</t>
        </is>
      </c>
      <c r="D81" s="98" t="n">
        <v>71.6258</v>
      </c>
      <c r="E81" t="inlineStr">
        <is>
          <t>SF</t>
        </is>
      </c>
    </row>
    <row r="82">
      <c r="A82" s="1" t="inlineStr">
        <is>
          <t>FCIR3</t>
        </is>
      </c>
      <c r="B82" s="2" t="inlineStr">
        <is>
          <t>3 x 3</t>
        </is>
      </c>
      <c r="C82" s="1" t="inlineStr">
        <is>
          <t>Circle  (16 pc /sq ft) *Mesh Mount available</t>
        </is>
      </c>
      <c r="D82" s="98" t="n">
        <v>70.62</v>
      </c>
      <c r="E82" t="inlineStr">
        <is>
          <t>SF</t>
        </is>
      </c>
    </row>
    <row r="83">
      <c r="A83" s="1" t="inlineStr">
        <is>
          <t>FCIR4</t>
        </is>
      </c>
      <c r="B83" s="2" t="inlineStr">
        <is>
          <t>4 x 4</t>
        </is>
      </c>
      <c r="C83" s="1" t="inlineStr">
        <is>
          <t>Circle  (9 pc /sq ft) *Mesh Mount available</t>
        </is>
      </c>
      <c r="D83" s="98" t="n">
        <v>66.34</v>
      </c>
      <c r="E83" t="inlineStr">
        <is>
          <t>SF</t>
        </is>
      </c>
    </row>
    <row r="84">
      <c r="A84" s="1" t="inlineStr">
        <is>
          <t>FCIR6</t>
        </is>
      </c>
      <c r="B84" s="2" t="inlineStr">
        <is>
          <t>6 x 6</t>
        </is>
      </c>
      <c r="C84" s="1" t="inlineStr">
        <is>
          <t>Circle  (4 pc /sq ft) *Mesh Mount available</t>
        </is>
      </c>
      <c r="D84" s="98" t="n">
        <v>46.764564</v>
      </c>
      <c r="E84" t="inlineStr">
        <is>
          <t>SF</t>
        </is>
      </c>
    </row>
    <row r="85">
      <c r="A85" s="1" t="inlineStr">
        <is>
          <t>FDIAC36</t>
        </is>
      </c>
      <c r="B85" s="2" t="inlineStr">
        <is>
          <t>3 x 6</t>
        </is>
      </c>
      <c r="C85" s="1" t="inlineStr">
        <is>
          <t>Diamond  Cube (14 pc /sq ft)</t>
        </is>
      </c>
      <c r="D85" s="98" t="n">
        <v>56.9399040788</v>
      </c>
      <c r="E85" t="inlineStr">
        <is>
          <t>SF</t>
        </is>
      </c>
      <c r="F85" s="100" t="n"/>
      <c r="G85" s="100" t="n"/>
      <c r="H85" s="100" t="n"/>
    </row>
    <row r="86">
      <c r="A86" s="1" t="inlineStr">
        <is>
          <t>FDIA36</t>
        </is>
      </c>
      <c r="B86" s="2" t="inlineStr">
        <is>
          <t>3 x 6</t>
        </is>
      </c>
      <c r="C86" s="1" t="inlineStr">
        <is>
          <t>Diamond   (16 pc /sq ft)</t>
        </is>
      </c>
      <c r="D86" s="98" t="n">
        <v>56.9399040788</v>
      </c>
      <c r="E86" t="inlineStr">
        <is>
          <t>SF</t>
        </is>
      </c>
    </row>
    <row r="87">
      <c r="A87" s="1" t="inlineStr">
        <is>
          <t>FDIA48</t>
        </is>
      </c>
      <c r="B87" s="2" t="inlineStr">
        <is>
          <t>4 x 8</t>
        </is>
      </c>
      <c r="C87" s="1" t="inlineStr">
        <is>
          <t>Diamond  (9 pc /sq ft)</t>
        </is>
      </c>
      <c r="D87" s="98" t="n">
        <v>65.49519619909999</v>
      </c>
      <c r="E87" t="inlineStr">
        <is>
          <t>SF</t>
        </is>
      </c>
    </row>
    <row r="88">
      <c r="A88" s="1" t="inlineStr">
        <is>
          <t>FEH2040</t>
        </is>
      </c>
      <c r="B88" s="2" t="inlineStr">
        <is>
          <t>2 X 4</t>
        </is>
      </c>
      <c r="C88" s="1" t="inlineStr">
        <is>
          <t>Elongated Hexagon (24 pc/ sq ft)</t>
        </is>
      </c>
      <c r="D88" s="98" t="n">
        <v>56.9347</v>
      </c>
      <c r="E88" t="inlineStr">
        <is>
          <t>SF</t>
        </is>
      </c>
    </row>
    <row r="89">
      <c r="A89" s="1" t="inlineStr">
        <is>
          <t>FEH2585</t>
        </is>
      </c>
      <c r="B89" s="2" t="inlineStr">
        <is>
          <t>2.5 X 8.5</t>
        </is>
      </c>
      <c r="C89" s="1" t="inlineStr">
        <is>
          <t>Elongated Hexagon (8.25 pc/ sq ft)</t>
        </is>
      </c>
      <c r="D89" s="98" t="n">
        <v>69.55</v>
      </c>
      <c r="E89" t="inlineStr">
        <is>
          <t>SF</t>
        </is>
      </c>
      <c r="F89" s="100" t="n"/>
      <c r="G89" s="100" t="n"/>
      <c r="H89" s="100" t="n"/>
    </row>
    <row r="90">
      <c r="A90" s="1" t="inlineStr">
        <is>
          <t>FF6060</t>
        </is>
      </c>
      <c r="B90" s="2" t="inlineStr">
        <is>
          <t>6 x 6</t>
        </is>
      </c>
      <c r="C90" s="1" t="inlineStr">
        <is>
          <t>Fluted Field (4 pc /sq ft)</t>
        </is>
      </c>
      <c r="D90" s="98" t="n">
        <v>94.16</v>
      </c>
      <c r="E90" t="inlineStr">
        <is>
          <t>SF</t>
        </is>
      </c>
    </row>
    <row r="91">
      <c r="A91" s="1" t="inlineStr">
        <is>
          <t>FFR2080</t>
        </is>
      </c>
      <c r="B91" s="2" t="inlineStr">
        <is>
          <t>2 x 8.25</t>
        </is>
      </c>
      <c r="C91" s="1" t="inlineStr">
        <is>
          <t>Framed Field  (9 pc /sq ft)</t>
        </is>
      </c>
      <c r="D91" s="98" t="n">
        <v>53.5</v>
      </c>
      <c r="E91" t="inlineStr">
        <is>
          <t>SF</t>
        </is>
      </c>
    </row>
    <row r="92">
      <c r="A92" s="1" t="inlineStr">
        <is>
          <t>FFR4040</t>
        </is>
      </c>
      <c r="B92" s="2" t="inlineStr">
        <is>
          <t>4 x 4</t>
        </is>
      </c>
      <c r="C92" s="1" t="inlineStr">
        <is>
          <t>Framed Field  (9 pc /sq ft)</t>
        </is>
      </c>
      <c r="D92" s="98" t="n">
        <v>53.5</v>
      </c>
      <c r="E92" t="inlineStr">
        <is>
          <t>SF</t>
        </is>
      </c>
    </row>
    <row r="93">
      <c r="A93" s="1" t="inlineStr">
        <is>
          <t>FH4</t>
        </is>
      </c>
      <c r="B93" s="2" t="inlineStr">
        <is>
          <t>4 x 4</t>
        </is>
      </c>
      <c r="C93" s="1" t="inlineStr">
        <is>
          <t>Hollingsworth "H" (12 pc/sq ft)</t>
        </is>
      </c>
      <c r="D93" s="98" t="n">
        <v>74.151</v>
      </c>
      <c r="E93" t="inlineStr">
        <is>
          <t>SF</t>
        </is>
      </c>
    </row>
    <row r="94">
      <c r="A94" s="1" t="inlineStr">
        <is>
          <t>FHX</t>
        </is>
      </c>
      <c r="B94" s="2" t="inlineStr">
        <is>
          <t>4 x 4</t>
        </is>
      </c>
      <c r="C94" s="1" t="inlineStr">
        <is>
          <t>Hexagon (13 pc / sq ft)</t>
        </is>
      </c>
      <c r="D94" s="98" t="n">
        <v>46.71513</v>
      </c>
      <c r="E94" t="inlineStr">
        <is>
          <t>SF</t>
        </is>
      </c>
    </row>
    <row r="95">
      <c r="A95" s="1" t="inlineStr">
        <is>
          <t>FLS4</t>
        </is>
      </c>
      <c r="B95" s="2" t="inlineStr">
        <is>
          <t>4 x 4</t>
        </is>
      </c>
      <c r="C95" s="1" t="inlineStr">
        <is>
          <t>Linea- Straight   (9 pc /sq ft)</t>
        </is>
      </c>
      <c r="D95" s="98" t="n">
        <v>42.8</v>
      </c>
      <c r="E95" t="inlineStr">
        <is>
          <t>SF</t>
        </is>
      </c>
    </row>
    <row r="96">
      <c r="A96" s="1" t="inlineStr">
        <is>
          <t>FLL4</t>
        </is>
      </c>
      <c r="B96" s="2" t="inlineStr">
        <is>
          <t>4 x 4</t>
        </is>
      </c>
      <c r="C96" s="1" t="inlineStr">
        <is>
          <t>Linea- Left  (9 pc /sq ft)</t>
        </is>
      </c>
      <c r="D96" s="98" t="n">
        <v>42.8</v>
      </c>
      <c r="E96" t="inlineStr">
        <is>
          <t>SF</t>
        </is>
      </c>
    </row>
    <row r="97">
      <c r="A97" s="1" t="inlineStr">
        <is>
          <t>FLR4</t>
        </is>
      </c>
      <c r="B97" s="2" t="inlineStr">
        <is>
          <t>4 x 4</t>
        </is>
      </c>
      <c r="C97" s="1" t="inlineStr">
        <is>
          <t>Linea- Right  (9 pc /sq ft)</t>
        </is>
      </c>
      <c r="D97" s="98" t="n">
        <v>42.8</v>
      </c>
      <c r="E97" t="inlineStr">
        <is>
          <t>SF</t>
        </is>
      </c>
    </row>
    <row r="98">
      <c r="A98" s="1" t="inlineStr">
        <is>
          <t>FLC4</t>
        </is>
      </c>
      <c r="B98" s="2" t="inlineStr">
        <is>
          <t>4 x 4</t>
        </is>
      </c>
      <c r="C98" s="1" t="inlineStr">
        <is>
          <t>Linea- Cross  (9 pc /sq ft)</t>
        </is>
      </c>
      <c r="D98" s="98" t="n">
        <v>42.8</v>
      </c>
      <c r="E98" t="inlineStr">
        <is>
          <t>SF</t>
        </is>
      </c>
    </row>
    <row r="99">
      <c r="A99" s="1" t="inlineStr">
        <is>
          <t>FP3030</t>
        </is>
      </c>
      <c r="B99" s="2" t="inlineStr">
        <is>
          <t>3 x 3</t>
        </is>
      </c>
      <c r="C99" s="1" t="inlineStr">
        <is>
          <t>Pillow (16 pc /sq ft)</t>
        </is>
      </c>
      <c r="D99" s="98" t="n">
        <v>81.75147749999999</v>
      </c>
      <c r="E99" t="inlineStr">
        <is>
          <t>SF</t>
        </is>
      </c>
    </row>
    <row r="100">
      <c r="A100" s="1" t="inlineStr">
        <is>
          <t>FP4040</t>
        </is>
      </c>
      <c r="B100" s="2" t="inlineStr">
        <is>
          <t>4 x 4</t>
        </is>
      </c>
      <c r="C100" s="1" t="inlineStr">
        <is>
          <t>Pillow (9 pc /sq ft)</t>
        </is>
      </c>
      <c r="D100" s="98" t="n">
        <v>68.6712411</v>
      </c>
      <c r="E100" t="inlineStr">
        <is>
          <t>SF</t>
        </is>
      </c>
    </row>
    <row r="101">
      <c r="A101" s="1" t="inlineStr">
        <is>
          <t>FP3060</t>
        </is>
      </c>
      <c r="B101" s="2" t="inlineStr">
        <is>
          <t>3 x 6</t>
        </is>
      </c>
      <c r="C101" s="1" t="inlineStr">
        <is>
          <t>Pillow  (8 pc /sq ft)</t>
        </is>
      </c>
      <c r="D101" s="98" t="n">
        <v>68.6712411</v>
      </c>
      <c r="E101" t="inlineStr">
        <is>
          <t>SF</t>
        </is>
      </c>
    </row>
    <row r="102">
      <c r="A102" s="1" t="inlineStr">
        <is>
          <t>FP6060</t>
        </is>
      </c>
      <c r="B102" s="2" t="inlineStr">
        <is>
          <t>6 x 6</t>
        </is>
      </c>
      <c r="C102" s="1" t="inlineStr">
        <is>
          <t>Pillow  (4 pc /sq ft)</t>
        </is>
      </c>
      <c r="D102" s="98" t="n">
        <v>54.500985</v>
      </c>
      <c r="E102" t="inlineStr">
        <is>
          <t>SF</t>
        </is>
      </c>
    </row>
    <row r="103">
      <c r="A103" s="1" t="inlineStr">
        <is>
          <t>FPHF3060</t>
        </is>
      </c>
      <c r="B103" s="2" t="inlineStr">
        <is>
          <t>3 x 6</t>
        </is>
      </c>
      <c r="C103" s="1" t="inlineStr">
        <is>
          <t>Half Pillow  (8 pc /sq ft)</t>
        </is>
      </c>
      <c r="D103" s="98" t="n">
        <v>78.97192726500001</v>
      </c>
      <c r="E103" t="inlineStr">
        <is>
          <t>SF</t>
        </is>
      </c>
    </row>
    <row r="104">
      <c r="A104" s="1" t="inlineStr">
        <is>
          <t>FPIN6060</t>
        </is>
      </c>
      <c r="B104" s="2" t="inlineStr">
        <is>
          <t>6 x 6</t>
        </is>
      </c>
      <c r="C104" s="1" t="inlineStr">
        <is>
          <t>Pinstripe  (4 pc /sq ft)</t>
        </is>
      </c>
      <c r="D104" s="98" t="n">
        <v>56.081513565</v>
      </c>
      <c r="E104" t="inlineStr">
        <is>
          <t>SF</t>
        </is>
      </c>
    </row>
    <row r="105">
      <c r="A105" s="1" t="inlineStr">
        <is>
          <t>FR4040</t>
        </is>
      </c>
      <c r="B105" s="2" t="inlineStr">
        <is>
          <t>4 x 4</t>
        </is>
      </c>
      <c r="C105" s="1" t="inlineStr">
        <is>
          <t>Rustic  (9 pc /sq ft)</t>
        </is>
      </c>
      <c r="D105" s="98" t="n">
        <v>41.4888748313</v>
      </c>
      <c r="E105" t="inlineStr">
        <is>
          <t>SF</t>
        </is>
      </c>
    </row>
    <row r="106">
      <c r="A106" s="1" t="inlineStr">
        <is>
          <t>FR6060</t>
        </is>
      </c>
      <c r="B106" s="2" t="inlineStr">
        <is>
          <t>6 x 6</t>
        </is>
      </c>
      <c r="C106" s="1" t="inlineStr">
        <is>
          <t>Rustic  (4 pc /sq ft)</t>
        </is>
      </c>
      <c r="D106" s="98" t="n">
        <v>50.9311704825</v>
      </c>
      <c r="E106" t="inlineStr">
        <is>
          <t>SF</t>
        </is>
      </c>
    </row>
    <row r="107">
      <c r="A107" s="1" t="inlineStr">
        <is>
          <t>FS2080</t>
        </is>
      </c>
      <c r="B107" s="2" t="inlineStr">
        <is>
          <t>2 x 8</t>
        </is>
      </c>
      <c r="C107" s="1" t="inlineStr">
        <is>
          <t>Silla (9 pc/ sq ft)</t>
        </is>
      </c>
      <c r="D107" s="98" t="n">
        <v>46.71513</v>
      </c>
      <c r="E107" t="inlineStr">
        <is>
          <t>SF</t>
        </is>
      </c>
    </row>
    <row r="108">
      <c r="A108" s="1" t="inlineStr">
        <is>
          <t>FSB6</t>
        </is>
      </c>
      <c r="B108" s="2" t="inlineStr">
        <is>
          <t>3.5 x 6</t>
        </is>
      </c>
      <c r="C108" s="1" t="inlineStr">
        <is>
          <t>Bardot (12 pc /sq ft)</t>
        </is>
      </c>
      <c r="D108" s="98" t="n">
        <v>85.27365</v>
      </c>
      <c r="E108" t="inlineStr">
        <is>
          <t>SF</t>
        </is>
      </c>
    </row>
    <row r="109">
      <c r="A109" s="1" t="inlineStr">
        <is>
          <t>FSBP6</t>
        </is>
      </c>
      <c r="B109" s="2" t="inlineStr">
        <is>
          <t>3.5 x 5.5</t>
        </is>
      </c>
      <c r="C109" s="1" t="inlineStr">
        <is>
          <t>Bardot Plain (15 pc /sq ft)</t>
        </is>
      </c>
      <c r="D109" s="98" t="n">
        <v>56.058156</v>
      </c>
      <c r="E109" t="inlineStr">
        <is>
          <t>SF</t>
        </is>
      </c>
    </row>
    <row r="110">
      <c r="A110" s="1" t="inlineStr">
        <is>
          <t>FSC6</t>
        </is>
      </c>
      <c r="B110" s="2" t="inlineStr">
        <is>
          <t>6 x 6</t>
        </is>
      </c>
      <c r="C110" s="1" t="inlineStr">
        <is>
          <t>Coco (5 pc/ sq ft)</t>
        </is>
      </c>
      <c r="D110" s="98" t="n">
        <v>77.663903625</v>
      </c>
      <c r="E110" t="inlineStr">
        <is>
          <t>SF</t>
        </is>
      </c>
    </row>
    <row r="111">
      <c r="A111" s="1" t="inlineStr">
        <is>
          <t>FSV8</t>
        </is>
      </c>
      <c r="B111" s="2" t="inlineStr">
        <is>
          <t>6 x 8.5</t>
        </is>
      </c>
      <c r="C111" s="1" t="inlineStr">
        <is>
          <t>Voltaire (5.5 pc/ sq ft)</t>
        </is>
      </c>
      <c r="D111" s="98" t="n">
        <v>70.8512805</v>
      </c>
      <c r="E111" t="inlineStr">
        <is>
          <t>SF</t>
        </is>
      </c>
    </row>
    <row r="112">
      <c r="A112" s="1" t="inlineStr">
        <is>
          <t>FT2</t>
        </is>
      </c>
      <c r="B112" s="2" t="inlineStr">
        <is>
          <t>2 x 2.25</t>
        </is>
      </c>
      <c r="C112" s="1" t="inlineStr">
        <is>
          <t>Triangle (67 pc/ sq ft) *Mesh Mount available</t>
        </is>
      </c>
      <c r="D112" s="98" t="n">
        <v>70.591752</v>
      </c>
      <c r="E112" t="inlineStr">
        <is>
          <t>SF</t>
        </is>
      </c>
    </row>
    <row r="113">
      <c r="A113" s="1" t="inlineStr">
        <is>
          <t>FT2H</t>
        </is>
      </c>
      <c r="B113" s="2" t="inlineStr">
        <is>
          <t>2 x 1</t>
        </is>
      </c>
      <c r="C113" s="1" t="inlineStr">
        <is>
          <t>Triangle Half</t>
        </is>
      </c>
      <c r="D113" s="98" t="n">
        <v>2.595285</v>
      </c>
      <c r="E113" t="inlineStr">
        <is>
          <t>SF</t>
        </is>
      </c>
    </row>
    <row r="114">
      <c r="A114" s="1" t="inlineStr">
        <is>
          <t>FT45</t>
        </is>
      </c>
      <c r="B114" s="2" t="inlineStr">
        <is>
          <t>4 x 4.5</t>
        </is>
      </c>
      <c r="C114" s="1" t="inlineStr">
        <is>
          <t>Tear Drop (16 pc/ sq ft)</t>
        </is>
      </c>
      <c r="D114" s="98" t="n">
        <v>54.500985</v>
      </c>
      <c r="E114" t="inlineStr">
        <is>
          <t>SF</t>
        </is>
      </c>
    </row>
    <row r="115">
      <c r="A115" s="1" t="inlineStr">
        <is>
          <t>FT6</t>
        </is>
      </c>
      <c r="B115" s="2" t="inlineStr">
        <is>
          <t>6 x 6</t>
        </is>
      </c>
      <c r="C115" s="1" t="inlineStr">
        <is>
          <t xml:space="preserve">Triangle ( 8pc / sq ft) </t>
        </is>
      </c>
      <c r="D115" s="98" t="n">
        <v>72.20359999999999</v>
      </c>
      <c r="E115" t="inlineStr">
        <is>
          <t>SF</t>
        </is>
      </c>
    </row>
    <row r="116">
      <c r="A116" s="73" t="inlineStr">
        <is>
          <t>SINGLE BULLNOSE, DOUBLE BULLNOSE, RADIUS BULLNOSE (glazed edges available upon request)</t>
        </is>
      </c>
      <c r="B116" s="73" t="n"/>
      <c r="C116" s="73" t="n"/>
    </row>
    <row r="117">
      <c r="A117" s="1" t="inlineStr">
        <is>
          <t>F2SBN</t>
        </is>
      </c>
      <c r="B117" s="2" t="inlineStr">
        <is>
          <t xml:space="preserve">2 x 2 </t>
        </is>
      </c>
      <c r="C117" s="1" t="inlineStr">
        <is>
          <t>Field SBN</t>
        </is>
      </c>
      <c r="D117" s="98" t="n">
        <v>9.170007</v>
      </c>
      <c r="E117" t="inlineStr">
        <is>
          <t>PC</t>
        </is>
      </c>
    </row>
    <row r="118">
      <c r="A118" s="1" t="inlineStr">
        <is>
          <t>F2DBN</t>
        </is>
      </c>
      <c r="B118" s="2" t="inlineStr">
        <is>
          <t xml:space="preserve">2 x 2 </t>
        </is>
      </c>
      <c r="C118" s="1" t="inlineStr">
        <is>
          <t>Field DBN</t>
        </is>
      </c>
      <c r="D118" s="98" t="n">
        <v>15.423408</v>
      </c>
      <c r="E118" t="inlineStr">
        <is>
          <t>PC</t>
        </is>
      </c>
    </row>
    <row r="119">
      <c r="A119" s="1" t="inlineStr">
        <is>
          <t>F2040SBN2</t>
        </is>
      </c>
      <c r="B119" s="2" t="inlineStr">
        <is>
          <t>2 x 4</t>
        </is>
      </c>
      <c r="C119" s="1" t="inlineStr">
        <is>
          <t>Field SBN 2" Side</t>
        </is>
      </c>
      <c r="D119" s="98" t="n">
        <v>8.774535</v>
      </c>
      <c r="E119" t="inlineStr">
        <is>
          <t>PC</t>
        </is>
      </c>
    </row>
    <row r="120">
      <c r="A120" s="1" t="inlineStr">
        <is>
          <t>F2040SBN4</t>
        </is>
      </c>
      <c r="B120" s="2" t="inlineStr">
        <is>
          <t>2 x 4</t>
        </is>
      </c>
      <c r="C120" s="1" t="inlineStr">
        <is>
          <t>Field SBN 4" Side</t>
        </is>
      </c>
      <c r="D120" s="98" t="n">
        <v>8.774535</v>
      </c>
      <c r="E120" t="inlineStr">
        <is>
          <t>PC</t>
        </is>
      </c>
    </row>
    <row r="121">
      <c r="A121" s="1" t="inlineStr">
        <is>
          <t>F2040DBNL</t>
        </is>
      </c>
      <c r="B121" s="2" t="inlineStr">
        <is>
          <t>2 x 4</t>
        </is>
      </c>
      <c r="C121" s="1" t="inlineStr">
        <is>
          <t>Field DBN Left</t>
        </is>
      </c>
      <c r="D121" s="98" t="n">
        <v>15.027936</v>
      </c>
      <c r="E121" t="inlineStr">
        <is>
          <t>PC</t>
        </is>
      </c>
    </row>
    <row r="122">
      <c r="A122" s="1" t="inlineStr">
        <is>
          <t>F2040DBNR</t>
        </is>
      </c>
      <c r="B122" s="2" t="inlineStr">
        <is>
          <t>2 x 4</t>
        </is>
      </c>
      <c r="C122" s="1" t="inlineStr">
        <is>
          <t>Field DBN Right</t>
        </is>
      </c>
      <c r="D122" s="98" t="n">
        <v>15.027936</v>
      </c>
      <c r="E122" t="inlineStr">
        <is>
          <t>PC</t>
        </is>
      </c>
    </row>
    <row r="123">
      <c r="A123" s="1" t="inlineStr">
        <is>
          <t>F2060SBN2</t>
        </is>
      </c>
      <c r="B123" s="2" t="inlineStr">
        <is>
          <t>2 x 6</t>
        </is>
      </c>
      <c r="C123" s="1" t="inlineStr">
        <is>
          <t>Field SBN 2" Side</t>
        </is>
      </c>
      <c r="D123" s="98" t="n">
        <v>9.689064</v>
      </c>
      <c r="E123" t="inlineStr">
        <is>
          <t>PC</t>
        </is>
      </c>
    </row>
    <row r="124">
      <c r="A124" s="1" t="inlineStr">
        <is>
          <t>F2060SBN6</t>
        </is>
      </c>
      <c r="B124" s="2" t="inlineStr">
        <is>
          <t>2 x 6</t>
        </is>
      </c>
      <c r="C124" s="1" t="inlineStr">
        <is>
          <t>Field SBN 6" Side</t>
        </is>
      </c>
      <c r="D124" s="98" t="n">
        <v>9.689064</v>
      </c>
      <c r="E124" t="inlineStr">
        <is>
          <t>PC</t>
        </is>
      </c>
    </row>
    <row r="125">
      <c r="A125" s="1" t="inlineStr">
        <is>
          <t>F2060DBNL</t>
        </is>
      </c>
      <c r="B125" s="2" t="inlineStr">
        <is>
          <t>2 x 6</t>
        </is>
      </c>
      <c r="C125" s="1" t="inlineStr">
        <is>
          <t>Field DBN Left</t>
        </is>
      </c>
      <c r="D125" s="98" t="n">
        <v>15.942465</v>
      </c>
      <c r="E125" t="inlineStr">
        <is>
          <t>PC</t>
        </is>
      </c>
    </row>
    <row r="126">
      <c r="A126" s="1" t="inlineStr">
        <is>
          <t>F2060DBNR</t>
        </is>
      </c>
      <c r="B126" s="2" t="inlineStr">
        <is>
          <t>2 x 6</t>
        </is>
      </c>
      <c r="C126" s="1" t="inlineStr">
        <is>
          <t>Field DBN Right</t>
        </is>
      </c>
      <c r="D126" s="98" t="n">
        <v>15.942465</v>
      </c>
      <c r="E126" t="inlineStr">
        <is>
          <t>PC</t>
        </is>
      </c>
    </row>
    <row r="127">
      <c r="A127" s="1" t="inlineStr">
        <is>
          <t>F2080SBN2</t>
        </is>
      </c>
      <c r="B127" s="2" t="inlineStr">
        <is>
          <t>2 x 8</t>
        </is>
      </c>
      <c r="C127" s="1" t="inlineStr">
        <is>
          <t>Field SBN 2" Side</t>
        </is>
      </c>
      <c r="D127" s="98" t="n">
        <v>10.554159</v>
      </c>
      <c r="E127" t="inlineStr">
        <is>
          <t>PC</t>
        </is>
      </c>
    </row>
    <row r="128">
      <c r="A128" s="1" t="inlineStr">
        <is>
          <t>F2080SBN8</t>
        </is>
      </c>
      <c r="B128" s="2" t="inlineStr">
        <is>
          <t>2 x 8</t>
        </is>
      </c>
      <c r="C128" s="1" t="inlineStr">
        <is>
          <t>Field SBN 8" Side</t>
        </is>
      </c>
      <c r="D128" s="98" t="n">
        <v>10.554159</v>
      </c>
      <c r="E128" t="inlineStr">
        <is>
          <t>PC</t>
        </is>
      </c>
    </row>
    <row r="129">
      <c r="A129" s="1" t="inlineStr">
        <is>
          <t>F2080DBNL</t>
        </is>
      </c>
      <c r="B129" s="2" t="inlineStr">
        <is>
          <t>2 x 8</t>
        </is>
      </c>
      <c r="C129" s="1" t="inlineStr">
        <is>
          <t>Field DBN Left</t>
        </is>
      </c>
      <c r="D129" s="98" t="n">
        <v>16.80756</v>
      </c>
      <c r="E129" t="inlineStr">
        <is>
          <t>PC</t>
        </is>
      </c>
    </row>
    <row r="130">
      <c r="A130" s="1" t="inlineStr">
        <is>
          <t>F2080DBNR</t>
        </is>
      </c>
      <c r="B130" s="2" t="inlineStr">
        <is>
          <t>2 x 8</t>
        </is>
      </c>
      <c r="C130" s="1" t="inlineStr">
        <is>
          <t>Field DBN Right</t>
        </is>
      </c>
      <c r="D130" s="98" t="n">
        <v>16.80756</v>
      </c>
      <c r="E130" t="inlineStr">
        <is>
          <t>PC</t>
        </is>
      </c>
    </row>
    <row r="131">
      <c r="A131" s="1" t="inlineStr">
        <is>
          <t>F3060DBNL</t>
        </is>
      </c>
      <c r="B131" s="76" t="inlineStr">
        <is>
          <t>3 x 6</t>
        </is>
      </c>
      <c r="C131" s="1" t="inlineStr">
        <is>
          <t>Field DBN Left</t>
        </is>
      </c>
      <c r="D131" s="98" t="n">
        <v>14.533596</v>
      </c>
      <c r="E131" t="inlineStr">
        <is>
          <t>PC</t>
        </is>
      </c>
    </row>
    <row r="132">
      <c r="A132" s="1" t="inlineStr">
        <is>
          <t>F3060DBNR</t>
        </is>
      </c>
      <c r="B132" s="76" t="inlineStr">
        <is>
          <t>3 x 6</t>
        </is>
      </c>
      <c r="C132" s="1" t="inlineStr">
        <is>
          <t>Field DBN Right</t>
        </is>
      </c>
      <c r="D132" s="98" t="n">
        <v>14.533596</v>
      </c>
      <c r="E132" t="inlineStr">
        <is>
          <t>PC</t>
        </is>
      </c>
    </row>
    <row r="133">
      <c r="A133" s="1" t="inlineStr">
        <is>
          <t>F3060GE3</t>
        </is>
      </c>
      <c r="B133" s="76" t="inlineStr">
        <is>
          <t>3 x 6</t>
        </is>
      </c>
      <c r="C133" s="1" t="inlineStr">
        <is>
          <t>Field Glazed Edge 3"</t>
        </is>
      </c>
      <c r="D133" s="98" t="n">
        <v>8.848686000000001</v>
      </c>
      <c r="E133" t="inlineStr">
        <is>
          <t>PC</t>
        </is>
      </c>
    </row>
    <row r="134">
      <c r="A134" s="1" t="inlineStr">
        <is>
          <t>F3060GE6</t>
        </is>
      </c>
      <c r="B134" s="76" t="inlineStr">
        <is>
          <t>3 x 6</t>
        </is>
      </c>
      <c r="C134" s="1" t="inlineStr">
        <is>
          <t>Field Glazed Edge 6"</t>
        </is>
      </c>
      <c r="D134" s="98" t="n">
        <v>8.848686000000001</v>
      </c>
      <c r="E134" t="inlineStr">
        <is>
          <t>PC</t>
        </is>
      </c>
    </row>
    <row r="135">
      <c r="A135" s="1" t="inlineStr">
        <is>
          <t>F3060RB3</t>
        </is>
      </c>
      <c r="B135" s="76" t="inlineStr">
        <is>
          <t>3 x 6</t>
        </is>
      </c>
      <c r="C135" s="1" t="inlineStr">
        <is>
          <t>Field Radius Bullnose 3" Side</t>
        </is>
      </c>
      <c r="D135" s="98" t="n">
        <v>22.838508</v>
      </c>
      <c r="E135" t="inlineStr">
        <is>
          <t>PC</t>
        </is>
      </c>
    </row>
    <row r="136">
      <c r="A136" s="1" t="inlineStr">
        <is>
          <t>F3060RB6</t>
        </is>
      </c>
      <c r="B136" s="76" t="inlineStr">
        <is>
          <t>3 x 6</t>
        </is>
      </c>
      <c r="C136" s="1" t="inlineStr">
        <is>
          <t>Field Radius Bullnose 6" Side</t>
        </is>
      </c>
      <c r="D136" s="98" t="n">
        <v>22.838508</v>
      </c>
      <c r="E136" t="inlineStr">
        <is>
          <t>PC</t>
        </is>
      </c>
    </row>
    <row r="137">
      <c r="A137" s="1" t="inlineStr">
        <is>
          <t>F3060SBN3</t>
        </is>
      </c>
      <c r="B137" s="76" t="inlineStr">
        <is>
          <t>3 x 6</t>
        </is>
      </c>
      <c r="C137" s="1" t="inlineStr">
        <is>
          <t>Field SBN 3" Side</t>
        </is>
      </c>
      <c r="D137" s="98" t="n">
        <v>11.666424</v>
      </c>
      <c r="E137" t="inlineStr">
        <is>
          <t>PC</t>
        </is>
      </c>
    </row>
    <row r="138">
      <c r="A138" s="1" t="inlineStr">
        <is>
          <t>F3060SBN6</t>
        </is>
      </c>
      <c r="B138" s="76" t="inlineStr">
        <is>
          <t>3 x 6</t>
        </is>
      </c>
      <c r="C138" s="1" t="inlineStr">
        <is>
          <t>Field SBN 6" Side</t>
        </is>
      </c>
      <c r="D138" s="98" t="n">
        <v>11.666424</v>
      </c>
      <c r="E138" t="inlineStr">
        <is>
          <t>PC</t>
        </is>
      </c>
    </row>
    <row r="139">
      <c r="A139" s="1" t="inlineStr">
        <is>
          <t>F3090SBN3</t>
        </is>
      </c>
      <c r="B139" s="76" t="inlineStr">
        <is>
          <t>3 x 9</t>
        </is>
      </c>
      <c r="C139" s="1" t="inlineStr">
        <is>
          <t>Field SBN 3" Side</t>
        </is>
      </c>
      <c r="D139" s="98" t="n">
        <v>14.854917</v>
      </c>
      <c r="E139" t="inlineStr">
        <is>
          <t>PC</t>
        </is>
      </c>
    </row>
    <row r="140">
      <c r="A140" s="1" t="inlineStr">
        <is>
          <t>F3090SBN9</t>
        </is>
      </c>
      <c r="B140" s="76" t="inlineStr">
        <is>
          <t>3 x 9</t>
        </is>
      </c>
      <c r="C140" s="1" t="inlineStr">
        <is>
          <t>Field SBN 9" Side</t>
        </is>
      </c>
      <c r="D140" s="98" t="n">
        <v>14.854917</v>
      </c>
      <c r="E140" t="inlineStr">
        <is>
          <t>PC</t>
        </is>
      </c>
    </row>
    <row r="141">
      <c r="A141" s="1" t="inlineStr">
        <is>
          <t>F3090DBNL</t>
        </is>
      </c>
      <c r="B141" s="76" t="inlineStr">
        <is>
          <t>3 x 9</t>
        </is>
      </c>
      <c r="C141" s="1" t="inlineStr">
        <is>
          <t>Field DBN Left</t>
        </is>
      </c>
      <c r="D141" s="98" t="n">
        <v>21.108318</v>
      </c>
      <c r="E141" t="inlineStr">
        <is>
          <t>PC</t>
        </is>
      </c>
    </row>
    <row r="142">
      <c r="A142" s="1" t="inlineStr">
        <is>
          <t>F3090DBNR</t>
        </is>
      </c>
      <c r="B142" s="76" t="inlineStr">
        <is>
          <t>3 x 9</t>
        </is>
      </c>
      <c r="C142" s="1" t="inlineStr">
        <is>
          <t>Field DBN Right</t>
        </is>
      </c>
      <c r="D142" s="98" t="n">
        <v>21.108318</v>
      </c>
      <c r="E142" t="inlineStr">
        <is>
          <t>PC</t>
        </is>
      </c>
    </row>
    <row r="143">
      <c r="A143" s="1" t="inlineStr">
        <is>
          <t>F3DBN</t>
        </is>
      </c>
      <c r="B143" s="2" t="inlineStr">
        <is>
          <t>3 x 3</t>
        </is>
      </c>
      <c r="C143" s="1" t="inlineStr">
        <is>
          <t>Field DBN</t>
        </is>
      </c>
      <c r="D143" s="98" t="n">
        <v>18.463599</v>
      </c>
      <c r="E143" t="inlineStr">
        <is>
          <t>PC</t>
        </is>
      </c>
    </row>
    <row r="144">
      <c r="A144" s="1" t="inlineStr">
        <is>
          <t>F3SBN</t>
        </is>
      </c>
      <c r="B144" s="2" t="inlineStr">
        <is>
          <t>3 x 3</t>
        </is>
      </c>
      <c r="C144" s="1" t="inlineStr">
        <is>
          <t>Field SBN</t>
        </is>
      </c>
      <c r="D144" s="98" t="n">
        <v>10.677744</v>
      </c>
      <c r="E144" t="inlineStr">
        <is>
          <t>PC</t>
        </is>
      </c>
    </row>
    <row r="145">
      <c r="A145" s="1" t="inlineStr">
        <is>
          <t>F4065SBN4</t>
        </is>
      </c>
      <c r="B145" s="2" t="inlineStr">
        <is>
          <t>4 x 6.5</t>
        </is>
      </c>
      <c r="C145" s="1" t="inlineStr">
        <is>
          <t>Field SBN 4" Side</t>
        </is>
      </c>
      <c r="D145" s="98" t="n">
        <v>12.976425</v>
      </c>
      <c r="E145" t="inlineStr">
        <is>
          <t>PC</t>
        </is>
      </c>
    </row>
    <row r="146">
      <c r="A146" s="1" t="inlineStr">
        <is>
          <t>F4065SBN65</t>
        </is>
      </c>
      <c r="B146" s="2" t="inlineStr">
        <is>
          <t>4 x 6.5</t>
        </is>
      </c>
      <c r="C146" s="1" t="inlineStr">
        <is>
          <t>Field SBN 6.5" Side</t>
        </is>
      </c>
      <c r="D146" s="98" t="n">
        <v>12.976425</v>
      </c>
      <c r="E146" t="inlineStr">
        <is>
          <t>PC</t>
        </is>
      </c>
    </row>
    <row r="147">
      <c r="A147" s="1" t="inlineStr">
        <is>
          <t>F4065DBNL</t>
        </is>
      </c>
      <c r="B147" s="2" t="inlineStr">
        <is>
          <t>4 x 6.5</t>
        </is>
      </c>
      <c r="C147" s="1" t="inlineStr">
        <is>
          <t>Field DBN Left</t>
        </is>
      </c>
      <c r="D147" s="98" t="n">
        <v>19.205109</v>
      </c>
      <c r="E147" t="inlineStr">
        <is>
          <t>PC</t>
        </is>
      </c>
    </row>
    <row r="148">
      <c r="A148" s="1" t="inlineStr">
        <is>
          <t>F4065DBNR</t>
        </is>
      </c>
      <c r="B148" s="2" t="inlineStr">
        <is>
          <t>4 x 6.5</t>
        </is>
      </c>
      <c r="C148" s="1" t="inlineStr">
        <is>
          <t>Field DBN Right</t>
        </is>
      </c>
      <c r="D148" s="98" t="n">
        <v>19.205109</v>
      </c>
      <c r="E148" t="inlineStr">
        <is>
          <t>PC</t>
        </is>
      </c>
    </row>
    <row r="149">
      <c r="A149" s="1" t="inlineStr">
        <is>
          <t>F4080SBN4</t>
        </is>
      </c>
      <c r="B149" s="2" t="inlineStr">
        <is>
          <t>4 x 8</t>
        </is>
      </c>
      <c r="C149" s="1" t="inlineStr">
        <is>
          <t>Field SBN 4" Side</t>
        </is>
      </c>
      <c r="D149" s="98" t="n">
        <v>17.746806</v>
      </c>
      <c r="E149" t="inlineStr">
        <is>
          <t>PC</t>
        </is>
      </c>
    </row>
    <row r="150">
      <c r="A150" s="1" t="inlineStr">
        <is>
          <t>F4080SBN8</t>
        </is>
      </c>
      <c r="B150" s="2" t="inlineStr">
        <is>
          <t>4 x 8</t>
        </is>
      </c>
      <c r="C150" s="1" t="inlineStr">
        <is>
          <t>Field SBN 8" Side</t>
        </is>
      </c>
      <c r="D150" s="98" t="n">
        <v>17.746806</v>
      </c>
      <c r="E150" t="inlineStr">
        <is>
          <t>PC</t>
        </is>
      </c>
    </row>
    <row r="151">
      <c r="A151" s="1" t="inlineStr">
        <is>
          <t>F4080DBNL</t>
        </is>
      </c>
      <c r="B151" s="2" t="inlineStr">
        <is>
          <t>4 x 8</t>
        </is>
      </c>
      <c r="C151" s="1" t="inlineStr">
        <is>
          <t>Field DBN Left</t>
        </is>
      </c>
      <c r="D151" s="98" t="n">
        <v>23.97549</v>
      </c>
      <c r="E151" t="inlineStr">
        <is>
          <t>PC</t>
        </is>
      </c>
    </row>
    <row r="152">
      <c r="A152" s="1" t="inlineStr">
        <is>
          <t>F4080DBNR</t>
        </is>
      </c>
      <c r="B152" s="2" t="inlineStr">
        <is>
          <t>4 x 8</t>
        </is>
      </c>
      <c r="C152" s="1" t="inlineStr">
        <is>
          <t>Field DBN Right</t>
        </is>
      </c>
      <c r="D152" s="98" t="n">
        <v>23.97549</v>
      </c>
      <c r="E152" t="inlineStr">
        <is>
          <t>PC</t>
        </is>
      </c>
    </row>
    <row r="153">
      <c r="A153" s="1" t="inlineStr">
        <is>
          <t>F4090SBN4</t>
        </is>
      </c>
      <c r="B153" s="2" t="inlineStr">
        <is>
          <t>4 x 9</t>
        </is>
      </c>
      <c r="C153" s="1" t="inlineStr">
        <is>
          <t>Field SBN 4" Side</t>
        </is>
      </c>
      <c r="D153" s="98" t="n">
        <v>19.180392</v>
      </c>
      <c r="E153" t="inlineStr">
        <is>
          <t>PC</t>
        </is>
      </c>
    </row>
    <row r="154">
      <c r="A154" s="1" t="inlineStr">
        <is>
          <t>F4090SBN9</t>
        </is>
      </c>
      <c r="B154" s="2" t="inlineStr">
        <is>
          <t>4 x 9</t>
        </is>
      </c>
      <c r="C154" s="1" t="inlineStr">
        <is>
          <t>Field SBN 9" Side</t>
        </is>
      </c>
      <c r="D154" s="98" t="n">
        <v>19.180392</v>
      </c>
      <c r="E154" t="inlineStr">
        <is>
          <t>PC</t>
        </is>
      </c>
    </row>
    <row r="155">
      <c r="A155" s="1" t="inlineStr">
        <is>
          <t>F4090DBNL</t>
        </is>
      </c>
      <c r="B155" s="2" t="inlineStr">
        <is>
          <t>4 x 9</t>
        </is>
      </c>
      <c r="C155" s="1" t="inlineStr">
        <is>
          <t>Field DBN Left</t>
        </is>
      </c>
      <c r="D155" s="98" t="n">
        <v>25.433793</v>
      </c>
      <c r="E155" t="inlineStr">
        <is>
          <t>PC</t>
        </is>
      </c>
    </row>
    <row r="156">
      <c r="A156" s="1" t="inlineStr">
        <is>
          <t>F4090DBNR</t>
        </is>
      </c>
      <c r="B156" s="2" t="inlineStr">
        <is>
          <t>4 x 9</t>
        </is>
      </c>
      <c r="C156" s="1" t="inlineStr">
        <is>
          <t>Field DBN Right</t>
        </is>
      </c>
      <c r="D156" s="98" t="n">
        <v>25.433793</v>
      </c>
      <c r="E156" t="inlineStr">
        <is>
          <t>PC</t>
        </is>
      </c>
    </row>
    <row r="157">
      <c r="A157" s="1" t="inlineStr">
        <is>
          <t>F4DBN</t>
        </is>
      </c>
      <c r="B157" s="2" t="inlineStr">
        <is>
          <t>4 x 4</t>
        </is>
      </c>
      <c r="C157" s="1" t="inlineStr">
        <is>
          <t>Field DBN</t>
        </is>
      </c>
      <c r="D157" s="98" t="n">
        <v>19.03209</v>
      </c>
      <c r="E157" t="inlineStr">
        <is>
          <t>PC</t>
        </is>
      </c>
    </row>
    <row r="158">
      <c r="A158" s="1" t="inlineStr">
        <is>
          <t>F4SBN</t>
        </is>
      </c>
      <c r="B158" s="2" t="inlineStr">
        <is>
          <t>4 x 4</t>
        </is>
      </c>
      <c r="C158" s="1" t="inlineStr">
        <is>
          <t>Field SBN</t>
        </is>
      </c>
      <c r="D158" s="98" t="n">
        <v>11.246235</v>
      </c>
      <c r="E158" t="inlineStr">
        <is>
          <t>PC</t>
        </is>
      </c>
    </row>
    <row r="159">
      <c r="A159" s="1" t="inlineStr">
        <is>
          <t>F6060RB</t>
        </is>
      </c>
      <c r="B159" s="2" t="inlineStr">
        <is>
          <t>6 x 6</t>
        </is>
      </c>
      <c r="C159" s="1" t="inlineStr">
        <is>
          <t xml:space="preserve">Field Radius Bullnose </t>
        </is>
      </c>
      <c r="D159" s="98" t="n">
        <v>30.698514</v>
      </c>
      <c r="E159" t="inlineStr">
        <is>
          <t>PC</t>
        </is>
      </c>
    </row>
    <row r="160">
      <c r="A160" s="1" t="inlineStr">
        <is>
          <t>F6060CB</t>
        </is>
      </c>
      <c r="B160" s="2" t="inlineStr">
        <is>
          <t>6 x 6</t>
        </is>
      </c>
      <c r="C160" s="1" t="inlineStr">
        <is>
          <t>Field Cove Base</t>
        </is>
      </c>
      <c r="D160" s="98" t="n">
        <v>30.698514</v>
      </c>
      <c r="E160" t="inlineStr">
        <is>
          <t>PC</t>
        </is>
      </c>
    </row>
    <row r="161">
      <c r="A161" s="1" t="inlineStr">
        <is>
          <t>F6DBN</t>
        </is>
      </c>
      <c r="B161" s="2" t="inlineStr">
        <is>
          <t>6 x 6</t>
        </is>
      </c>
      <c r="C161" s="1" t="inlineStr">
        <is>
          <t>Field DBN</t>
        </is>
      </c>
      <c r="D161" s="98" t="n">
        <v>23.332848</v>
      </c>
      <c r="E161" t="inlineStr">
        <is>
          <t>PC</t>
        </is>
      </c>
    </row>
    <row r="162">
      <c r="A162" s="1" t="inlineStr">
        <is>
          <t>F6SBN</t>
        </is>
      </c>
      <c r="B162" s="2" t="inlineStr">
        <is>
          <t>6 x 6</t>
        </is>
      </c>
      <c r="C162" s="1" t="inlineStr">
        <is>
          <t>Field SBN</t>
        </is>
      </c>
      <c r="D162" s="98" t="n">
        <v>15.522276</v>
      </c>
      <c r="E162" t="inlineStr">
        <is>
          <t>PC</t>
        </is>
      </c>
    </row>
    <row r="163">
      <c r="A163" s="77" t="inlineStr">
        <is>
          <t>FIELD: MACHINE PRESSED  *colors may vary from handmade tile</t>
        </is>
      </c>
      <c r="B163" s="77" t="n"/>
      <c r="C163" s="77" t="n"/>
    </row>
    <row r="164">
      <c r="A164" s="1" t="inlineStr">
        <is>
          <t>MEA28</t>
        </is>
      </c>
      <c r="B164" s="78" t="inlineStr">
        <is>
          <t>2 x 8</t>
        </is>
      </c>
      <c r="C164" s="46" t="inlineStr">
        <is>
          <t>Machine Pressed Field (9 pc /sq ft)</t>
        </is>
      </c>
      <c r="D164" s="98" t="n">
        <v>21.7531</v>
      </c>
      <c r="E164" t="inlineStr">
        <is>
          <t>SF</t>
        </is>
      </c>
    </row>
    <row r="165">
      <c r="A165" s="46" t="inlineStr">
        <is>
          <t>MEA282</t>
        </is>
      </c>
      <c r="B165" s="78" t="inlineStr">
        <is>
          <t>2 x 8</t>
        </is>
      </c>
      <c r="C165" s="46" t="inlineStr">
        <is>
          <t>Machine Pressed Field w/ 2" Glazed Edge</t>
        </is>
      </c>
      <c r="D165" s="98" t="n">
        <v>6.1418</v>
      </c>
      <c r="E165" t="inlineStr">
        <is>
          <t>PC</t>
        </is>
      </c>
    </row>
    <row r="166">
      <c r="A166" s="46" t="inlineStr">
        <is>
          <t>MEA288</t>
        </is>
      </c>
      <c r="B166" s="78" t="inlineStr">
        <is>
          <t>2 x 8</t>
        </is>
      </c>
      <c r="C166" s="46" t="inlineStr">
        <is>
          <t>Machine Pressed Field w/ 8" Glazed Edge</t>
        </is>
      </c>
      <c r="D166" s="98" t="n">
        <v>6.1418</v>
      </c>
      <c r="E166" t="inlineStr">
        <is>
          <t>PC</t>
        </is>
      </c>
    </row>
    <row r="167">
      <c r="A167" s="46" t="inlineStr">
        <is>
          <t>MEA2828L</t>
        </is>
      </c>
      <c r="B167" s="78" t="inlineStr">
        <is>
          <t>2 x 8</t>
        </is>
      </c>
      <c r="C167" s="46" t="inlineStr">
        <is>
          <t>Machine Pressed Field w/ 2" &amp;  8" Glazed Edge Left</t>
        </is>
      </c>
      <c r="D167" s="98" t="n">
        <v>7.2118</v>
      </c>
      <c r="E167" t="inlineStr">
        <is>
          <t>PC</t>
        </is>
      </c>
    </row>
    <row r="168">
      <c r="A168" s="46" t="inlineStr">
        <is>
          <t>MEA2828R</t>
        </is>
      </c>
      <c r="B168" s="78" t="inlineStr">
        <is>
          <t>2 x 8</t>
        </is>
      </c>
      <c r="C168" s="46" t="inlineStr">
        <is>
          <t>Machine Pressed Field w/ 2" &amp;  8" Glazed Edge Right</t>
        </is>
      </c>
      <c r="D168" s="98" t="n">
        <v>7.2118</v>
      </c>
      <c r="E168" t="inlineStr">
        <is>
          <t>PC</t>
        </is>
      </c>
    </row>
    <row r="169">
      <c r="A169" s="46" t="inlineStr">
        <is>
          <t>MEA14</t>
        </is>
      </c>
      <c r="B169" s="78" t="inlineStr">
        <is>
          <t>3 x 6</t>
        </is>
      </c>
      <c r="C169" s="46" t="inlineStr">
        <is>
          <t>Machine Pressed Field (8 pc /sq ft)</t>
        </is>
      </c>
      <c r="D169" s="98" t="n">
        <v>20.712846</v>
      </c>
      <c r="E169" t="inlineStr">
        <is>
          <t>SF</t>
        </is>
      </c>
    </row>
    <row r="170">
      <c r="A170" s="46" t="inlineStr">
        <is>
          <t>MEA143</t>
        </is>
      </c>
      <c r="B170" s="78" t="inlineStr">
        <is>
          <t>3 x 6</t>
        </is>
      </c>
      <c r="C170" s="46" t="inlineStr">
        <is>
          <t>Machine Pressed Field w/ 3" Glazed Edge</t>
        </is>
      </c>
      <c r="D170" s="98" t="n">
        <v>6.1418</v>
      </c>
      <c r="E170" t="inlineStr">
        <is>
          <t>PC</t>
        </is>
      </c>
    </row>
    <row r="171">
      <c r="A171" s="46" t="inlineStr">
        <is>
          <t>MEA146</t>
        </is>
      </c>
      <c r="B171" s="78" t="inlineStr">
        <is>
          <t>3 x 6</t>
        </is>
      </c>
      <c r="C171" s="46" t="inlineStr">
        <is>
          <t>Machine Pressed Field w/ 6" Glazed Edge</t>
        </is>
      </c>
      <c r="D171" s="98" t="n">
        <v>6.1418</v>
      </c>
      <c r="E171" t="inlineStr">
        <is>
          <t>PC</t>
        </is>
      </c>
    </row>
    <row r="172">
      <c r="A172" s="46" t="inlineStr">
        <is>
          <t>MEA1436L</t>
        </is>
      </c>
      <c r="B172" s="78" t="inlineStr">
        <is>
          <t>3 x 6</t>
        </is>
      </c>
      <c r="C172" s="46" t="inlineStr">
        <is>
          <t>Machine Pressed Field w/ 3" &amp;  6" Glazed Edge Left</t>
        </is>
      </c>
      <c r="D172" s="98" t="n">
        <v>7.538685</v>
      </c>
      <c r="E172" t="inlineStr">
        <is>
          <t>PC</t>
        </is>
      </c>
    </row>
    <row r="173">
      <c r="A173" s="46" t="inlineStr">
        <is>
          <t>MEA1436R</t>
        </is>
      </c>
      <c r="B173" s="78" t="inlineStr">
        <is>
          <t>3 x 6</t>
        </is>
      </c>
      <c r="C173" s="46" t="inlineStr">
        <is>
          <t>Machine Pressed Field w/ 3" &amp;  6" Glazed Edge Right</t>
        </is>
      </c>
      <c r="D173" s="98" t="n">
        <v>7.538685</v>
      </c>
      <c r="E173" t="inlineStr">
        <is>
          <t>PC</t>
        </is>
      </c>
    </row>
    <row r="174">
      <c r="A174" s="46" t="inlineStr">
        <is>
          <t>MEA10</t>
        </is>
      </c>
      <c r="B174" s="78" t="inlineStr">
        <is>
          <t>4.25 x 4.25</t>
        </is>
      </c>
      <c r="C174" s="46" t="inlineStr">
        <is>
          <t>Machine Pressed Field (8 pc /sq ft)</t>
        </is>
      </c>
      <c r="D174" s="98" t="n">
        <v>20.712846</v>
      </c>
      <c r="E174" t="inlineStr">
        <is>
          <t>SF</t>
        </is>
      </c>
    </row>
    <row r="175">
      <c r="A175" s="46" t="inlineStr">
        <is>
          <t>MEA104</t>
        </is>
      </c>
      <c r="B175" s="78" t="inlineStr">
        <is>
          <t>4.25 x 4.25</t>
        </is>
      </c>
      <c r="C175" s="46" t="inlineStr">
        <is>
          <t>Machine Pressed Field w/ 4.25" Glazed Edge</t>
        </is>
      </c>
      <c r="D175" s="98" t="n">
        <v>4.7294</v>
      </c>
      <c r="E175" t="inlineStr">
        <is>
          <t>PC</t>
        </is>
      </c>
    </row>
    <row r="176">
      <c r="A176" s="46" t="inlineStr">
        <is>
          <t>MEA1044</t>
        </is>
      </c>
      <c r="B176" s="78" t="inlineStr">
        <is>
          <t>4.25 x 4.25</t>
        </is>
      </c>
      <c r="C176" s="46" t="inlineStr">
        <is>
          <t>Machine Pressed Field w/ 4.25" &amp; 4.25" Glazed Edge</t>
        </is>
      </c>
      <c r="D176" s="98" t="n">
        <v>5.7994</v>
      </c>
      <c r="E176" t="inlineStr">
        <is>
          <t>PC</t>
        </is>
      </c>
    </row>
    <row r="177">
      <c r="A177" s="46" t="inlineStr">
        <is>
          <t>MEA1</t>
        </is>
      </c>
      <c r="B177" s="2" t="inlineStr">
        <is>
          <t>6 x 6</t>
        </is>
      </c>
      <c r="C177" s="46" t="inlineStr">
        <is>
          <t>Machine Pressed Field (4 pc /sq ft)</t>
        </is>
      </c>
      <c r="D177" s="98" t="n">
        <v>21.380205</v>
      </c>
      <c r="E177" t="inlineStr">
        <is>
          <t>SF</t>
        </is>
      </c>
    </row>
    <row r="178">
      <c r="A178" s="46" t="inlineStr">
        <is>
          <t>MEA16</t>
        </is>
      </c>
      <c r="B178" s="2" t="inlineStr">
        <is>
          <t>6 x 6</t>
        </is>
      </c>
      <c r="C178" s="46" t="inlineStr">
        <is>
          <t>Machine Pressed Field w/ 6" Glazed Edge</t>
        </is>
      </c>
      <c r="D178" s="98" t="n">
        <v>6.42</v>
      </c>
      <c r="E178" t="inlineStr">
        <is>
          <t>pc</t>
        </is>
      </c>
    </row>
    <row r="179">
      <c r="A179" s="46" t="inlineStr">
        <is>
          <t>MEA166</t>
        </is>
      </c>
      <c r="B179" s="2" t="inlineStr">
        <is>
          <t>6 x 6</t>
        </is>
      </c>
      <c r="C179" s="46" t="inlineStr">
        <is>
          <t>Machine Pressed Field w/ 6" &amp; 6" Glazed Edge Corner</t>
        </is>
      </c>
      <c r="D179" s="98" t="n">
        <v>7.49</v>
      </c>
      <c r="E179" t="inlineStr">
        <is>
          <t>SF</t>
        </is>
      </c>
    </row>
    <row r="180">
      <c r="A180" s="1" t="inlineStr">
        <is>
          <t>MED</t>
        </is>
      </c>
      <c r="B180" s="2" t="inlineStr">
        <is>
          <t>1.75 x 3.4</t>
        </is>
      </c>
      <c r="C180" s="1" t="inlineStr">
        <is>
          <t>Machine Pressed Framed Diamond (48 pc /sq ft)</t>
        </is>
      </c>
      <c r="D180" s="98" t="n">
        <v>45.157959</v>
      </c>
    </row>
    <row r="181">
      <c r="A181" s="73" t="inlineStr">
        <is>
          <t>HECHIZO</t>
        </is>
      </c>
      <c r="B181" s="73" t="n"/>
      <c r="C181" s="73" t="n"/>
    </row>
    <row r="182">
      <c r="A182" s="79" t="inlineStr">
        <is>
          <t>H01</t>
        </is>
      </c>
      <c r="B182" s="80" t="inlineStr">
        <is>
          <t>3 x 3</t>
        </is>
      </c>
      <c r="C182" s="79" t="inlineStr">
        <is>
          <t>Hechizo Hook- Terra Cotta</t>
        </is>
      </c>
      <c r="D182" s="101" t="n">
        <v>80.25</v>
      </c>
      <c r="E182" t="inlineStr">
        <is>
          <t>PC</t>
        </is>
      </c>
    </row>
    <row r="183">
      <c r="A183" s="79" t="inlineStr">
        <is>
          <t>H02</t>
        </is>
      </c>
      <c r="B183" s="80" t="inlineStr">
        <is>
          <t>3 x 3</t>
        </is>
      </c>
      <c r="C183" s="79" t="inlineStr">
        <is>
          <t>Hechizo Hook- White</t>
        </is>
      </c>
      <c r="D183" s="101" t="n">
        <v>80.25</v>
      </c>
      <c r="E183" t="inlineStr">
        <is>
          <t>PC</t>
        </is>
      </c>
    </row>
    <row r="184">
      <c r="A184" s="79" t="inlineStr">
        <is>
          <t>H03</t>
        </is>
      </c>
      <c r="B184" s="80" t="inlineStr">
        <is>
          <t>1 x 3</t>
        </is>
      </c>
      <c r="C184" s="79" t="inlineStr">
        <is>
          <t>Hechizo Tile Jewelry: White (set of 5)</t>
        </is>
      </c>
      <c r="D184" s="101" t="n">
        <v>107</v>
      </c>
      <c r="E184" t="inlineStr">
        <is>
          <t>SET</t>
        </is>
      </c>
    </row>
    <row r="185">
      <c r="A185" s="79" t="inlineStr">
        <is>
          <t>H04</t>
        </is>
      </c>
      <c r="B185" s="80" t="inlineStr">
        <is>
          <t>1 x 3</t>
        </is>
      </c>
      <c r="C185" s="79" t="inlineStr">
        <is>
          <t>Hechizo Tile Jewelry: Terra Cotta (set of 5)</t>
        </is>
      </c>
      <c r="D185" s="101" t="n">
        <v>107</v>
      </c>
      <c r="E185" t="inlineStr">
        <is>
          <t>SET</t>
        </is>
      </c>
    </row>
    <row r="186">
      <c r="A186" s="79" t="inlineStr">
        <is>
          <t>H05</t>
        </is>
      </c>
      <c r="B186" s="80" t="inlineStr">
        <is>
          <t>1 x 6</t>
        </is>
      </c>
      <c r="C186" s="79" t="inlineStr">
        <is>
          <t>Hechizo Spotted Liner</t>
        </is>
      </c>
      <c r="D186" s="101" t="n">
        <v>23.1655</v>
      </c>
      <c r="E186" t="inlineStr">
        <is>
          <t>PC</t>
        </is>
      </c>
    </row>
    <row r="187">
      <c r="A187" s="79" t="inlineStr">
        <is>
          <t>H06</t>
        </is>
      </c>
      <c r="B187" s="80" t="inlineStr">
        <is>
          <t>1 x 6</t>
        </is>
      </c>
      <c r="C187" s="79" t="inlineStr">
        <is>
          <t>Hechizo Herringbone Liner</t>
        </is>
      </c>
      <c r="D187" s="101" t="n">
        <v>23.1655</v>
      </c>
      <c r="E187" t="inlineStr">
        <is>
          <t>PC</t>
        </is>
      </c>
    </row>
    <row r="188">
      <c r="A188" s="73" t="inlineStr">
        <is>
          <t>LINERS</t>
        </is>
      </c>
      <c r="B188" s="73" t="n"/>
      <c r="C188" s="73" t="n"/>
    </row>
    <row r="189" ht="15" customFormat="1" customHeight="1" s="1">
      <c r="A189" s="1" t="inlineStr">
        <is>
          <t>L104</t>
        </is>
      </c>
      <c r="B189" s="2" t="inlineStr">
        <is>
          <t>.75 x 6</t>
        </is>
      </c>
      <c r="C189" s="75" t="inlineStr">
        <is>
          <t>Mini Barrel</t>
        </is>
      </c>
      <c r="D189" s="102" t="n">
        <v>10.5868163363</v>
      </c>
      <c r="E189" s="1" t="inlineStr">
        <is>
          <t>PC</t>
        </is>
      </c>
    </row>
    <row r="190">
      <c r="A190" s="1" t="inlineStr">
        <is>
          <t>L123</t>
        </is>
      </c>
      <c r="B190" s="2" t="inlineStr">
        <is>
          <t>.75 x 6</t>
        </is>
      </c>
      <c r="C190" s="1" t="inlineStr">
        <is>
          <t>Buster Liner</t>
        </is>
      </c>
      <c r="D190" s="98" t="n">
        <v>10.5868163363</v>
      </c>
      <c r="E190" t="inlineStr">
        <is>
          <t>PC</t>
        </is>
      </c>
    </row>
    <row r="191">
      <c r="A191" s="1" t="inlineStr">
        <is>
          <t>L124</t>
        </is>
      </c>
      <c r="B191" s="2" t="inlineStr">
        <is>
          <t>.75 x 6</t>
        </is>
      </c>
      <c r="C191" s="1" t="inlineStr">
        <is>
          <t>Errol Liner</t>
        </is>
      </c>
      <c r="D191" s="98" t="n">
        <v>10.5868163363</v>
      </c>
      <c r="E191" t="inlineStr">
        <is>
          <t>PC</t>
        </is>
      </c>
    </row>
    <row r="192">
      <c r="A192" s="82" t="inlineStr">
        <is>
          <t>10794-R</t>
        </is>
      </c>
      <c r="B192" s="2" t="inlineStr">
        <is>
          <t>1 x 6</t>
        </is>
      </c>
      <c r="C192" s="1" t="inlineStr">
        <is>
          <t>Kathryn Hex Trim Liner</t>
        </is>
      </c>
      <c r="D192" s="98" t="n">
        <v>11.6010796671</v>
      </c>
      <c r="E192" t="inlineStr">
        <is>
          <t>PC</t>
        </is>
      </c>
    </row>
    <row r="193">
      <c r="A193" s="82" t="inlineStr">
        <is>
          <t>10818-R</t>
        </is>
      </c>
      <c r="B193" s="2" t="inlineStr">
        <is>
          <t xml:space="preserve">2" x 6" </t>
        </is>
      </c>
      <c r="C193" s="1" t="inlineStr">
        <is>
          <t>Universal Reed Liner</t>
        </is>
      </c>
      <c r="D193" s="98" t="n">
        <v>19.8514387764</v>
      </c>
      <c r="E193" t="inlineStr">
        <is>
          <t>PC</t>
        </is>
      </c>
    </row>
    <row r="194">
      <c r="A194" s="82" t="inlineStr">
        <is>
          <t>10792-R</t>
        </is>
      </c>
      <c r="B194" s="2" t="inlineStr">
        <is>
          <t>4.25" x 6"</t>
        </is>
      </c>
      <c r="C194" s="1" t="inlineStr">
        <is>
          <t>Purist P Trim Liner</t>
        </is>
      </c>
      <c r="D194" s="98" t="n">
        <v>22.443505623</v>
      </c>
      <c r="E194" t="inlineStr">
        <is>
          <t>PC</t>
        </is>
      </c>
    </row>
    <row r="195">
      <c r="A195" s="73" t="inlineStr">
        <is>
          <t>MOLDINGS</t>
        </is>
      </c>
      <c r="B195" s="73" t="n"/>
      <c r="C195" s="73" t="n"/>
    </row>
    <row r="196">
      <c r="A196" s="1" t="inlineStr">
        <is>
          <t>M200</t>
        </is>
      </c>
      <c r="B196" s="2" t="inlineStr">
        <is>
          <t>2.5 x 6</t>
        </is>
      </c>
      <c r="C196" s="75" t="inlineStr">
        <is>
          <t>Ara Molding</t>
        </is>
      </c>
      <c r="D196" s="98" t="n">
        <v>21.3916366125</v>
      </c>
      <c r="E196" t="inlineStr">
        <is>
          <t>PC</t>
        </is>
      </c>
    </row>
    <row r="197">
      <c r="A197" s="1" t="inlineStr">
        <is>
          <t>M202</t>
        </is>
      </c>
      <c r="B197" s="2" t="inlineStr">
        <is>
          <t>3 x 6</t>
        </is>
      </c>
      <c r="C197" s="75" t="inlineStr">
        <is>
          <t>Mathew Molding</t>
        </is>
      </c>
      <c r="D197" s="98" t="n">
        <v>21.3916366125</v>
      </c>
      <c r="E197" t="inlineStr">
        <is>
          <t>PC</t>
        </is>
      </c>
    </row>
    <row r="198">
      <c r="A198" s="1" t="inlineStr">
        <is>
          <t>M206</t>
        </is>
      </c>
      <c r="B198" s="2" t="inlineStr">
        <is>
          <t>.5 x 6</t>
        </is>
      </c>
      <c r="C198" s="1" t="inlineStr">
        <is>
          <t>Thomas Mini Pencil</t>
        </is>
      </c>
      <c r="D198" s="98" t="n">
        <v>10.900197</v>
      </c>
      <c r="E198" t="inlineStr">
        <is>
          <t>PC</t>
        </is>
      </c>
    </row>
    <row r="199">
      <c r="A199" s="1" t="inlineStr">
        <is>
          <t>M207</t>
        </is>
      </c>
      <c r="B199" s="2" t="inlineStr">
        <is>
          <t>1.5 x 6</t>
        </is>
      </c>
      <c r="C199" s="1" t="inlineStr">
        <is>
          <t>Richard Molding</t>
        </is>
      </c>
      <c r="D199" s="98" t="n">
        <v>20.16536445</v>
      </c>
      <c r="E199" t="inlineStr">
        <is>
          <t>PC</t>
        </is>
      </c>
    </row>
    <row r="200">
      <c r="A200" s="1" t="inlineStr">
        <is>
          <t>M209</t>
        </is>
      </c>
      <c r="B200" s="2" t="inlineStr">
        <is>
          <t>1.5 x 6</t>
        </is>
      </c>
      <c r="C200" s="1" t="inlineStr">
        <is>
          <t>Nicholas Molding</t>
        </is>
      </c>
      <c r="D200" s="98" t="n">
        <v>23.6057391281</v>
      </c>
      <c r="E200" t="inlineStr">
        <is>
          <t>PC</t>
        </is>
      </c>
    </row>
    <row r="201">
      <c r="A201" s="1" t="inlineStr">
        <is>
          <t>M210</t>
        </is>
      </c>
      <c r="B201" s="2" t="inlineStr">
        <is>
          <t>2.5 x 6</t>
        </is>
      </c>
      <c r="C201" s="1" t="inlineStr">
        <is>
          <t>Leonard Molding</t>
        </is>
      </c>
      <c r="D201" s="98" t="n">
        <v>23.1765438713</v>
      </c>
      <c r="E201" t="inlineStr">
        <is>
          <t>PC</t>
        </is>
      </c>
    </row>
    <row r="202">
      <c r="A202" s="1" t="inlineStr">
        <is>
          <t>M211</t>
        </is>
      </c>
      <c r="B202" s="2" t="inlineStr">
        <is>
          <t>3 x 6</t>
        </is>
      </c>
      <c r="C202" s="1" t="inlineStr">
        <is>
          <t>Lawrence Molding</t>
        </is>
      </c>
      <c r="D202" s="98" t="n">
        <v>25.3225201556</v>
      </c>
      <c r="E202" t="inlineStr">
        <is>
          <t>PC</t>
        </is>
      </c>
    </row>
    <row r="203">
      <c r="A203" s="1" t="inlineStr">
        <is>
          <t>M212</t>
        </is>
      </c>
      <c r="B203" s="2" t="inlineStr">
        <is>
          <t>2.5 x 6</t>
        </is>
      </c>
      <c r="C203" s="1" t="inlineStr">
        <is>
          <t>Barnard Molding</t>
        </is>
      </c>
      <c r="D203" s="98" t="n">
        <v>23.8918692994</v>
      </c>
      <c r="E203" t="inlineStr">
        <is>
          <t>PC</t>
        </is>
      </c>
    </row>
    <row r="204">
      <c r="A204" s="1" t="inlineStr">
        <is>
          <t>M213</t>
        </is>
      </c>
      <c r="B204" s="2" t="inlineStr">
        <is>
          <t>5 x 6</t>
        </is>
      </c>
      <c r="C204" s="1" t="inlineStr">
        <is>
          <t>Randolph Base Molding</t>
        </is>
      </c>
      <c r="D204" s="98" t="n">
        <v>31.6173839231</v>
      </c>
      <c r="E204" t="inlineStr">
        <is>
          <t>PC</t>
        </is>
      </c>
    </row>
    <row r="205">
      <c r="A205" s="1" t="inlineStr">
        <is>
          <t>M214</t>
        </is>
      </c>
      <c r="B205" s="2" t="inlineStr">
        <is>
          <t>1.5 x 6</t>
        </is>
      </c>
      <c r="C205" s="1" t="inlineStr">
        <is>
          <t>Humphrey Molding</t>
        </is>
      </c>
      <c r="D205" s="98" t="n">
        <v>21.3166977581</v>
      </c>
      <c r="E205" t="inlineStr">
        <is>
          <t>PC</t>
        </is>
      </c>
    </row>
    <row r="206">
      <c r="A206" s="1" t="inlineStr">
        <is>
          <t>M217</t>
        </is>
      </c>
      <c r="B206" s="2" t="inlineStr">
        <is>
          <t>1.5 x 1</t>
        </is>
      </c>
      <c r="C206" s="1" t="inlineStr">
        <is>
          <t>Mini Humphrey Ring</t>
        </is>
      </c>
      <c r="D206" s="98" t="n">
        <v>4.8642129113</v>
      </c>
      <c r="E206" t="inlineStr">
        <is>
          <t>PC</t>
        </is>
      </c>
    </row>
    <row r="207">
      <c r="A207" s="1" t="inlineStr">
        <is>
          <t>M218</t>
        </is>
      </c>
      <c r="B207" s="2" t="inlineStr">
        <is>
          <t>2 x 6</t>
        </is>
      </c>
      <c r="C207" s="1" t="inlineStr">
        <is>
          <t>Davis Molding</t>
        </is>
      </c>
      <c r="D207" s="98" t="n">
        <v>20.0291119875</v>
      </c>
      <c r="E207" t="inlineStr">
        <is>
          <t>PC</t>
        </is>
      </c>
    </row>
    <row r="208">
      <c r="A208" s="1" t="inlineStr">
        <is>
          <t>M219</t>
        </is>
      </c>
      <c r="B208" s="2" t="inlineStr">
        <is>
          <t>5 x 6</t>
        </is>
      </c>
      <c r="C208" s="1" t="inlineStr">
        <is>
          <t>Gregory Base Molding</t>
        </is>
      </c>
      <c r="D208" s="98" t="n">
        <v>27.2504925</v>
      </c>
      <c r="E208" t="inlineStr">
        <is>
          <t>PC</t>
        </is>
      </c>
    </row>
    <row r="209">
      <c r="A209" s="1" t="inlineStr">
        <is>
          <t>M220</t>
        </is>
      </c>
      <c r="B209" s="2" t="inlineStr">
        <is>
          <t>1 x 6</t>
        </is>
      </c>
      <c r="C209" s="1" t="inlineStr">
        <is>
          <t>Dean</t>
        </is>
      </c>
      <c r="D209" s="98" t="n">
        <v>17.167810275</v>
      </c>
      <c r="E209" t="inlineStr">
        <is>
          <t>PC</t>
        </is>
      </c>
    </row>
    <row r="210">
      <c r="A210" s="1" t="inlineStr">
        <is>
          <t>M221</t>
        </is>
      </c>
      <c r="B210" s="2" t="inlineStr">
        <is>
          <t>.5 x 6</t>
        </is>
      </c>
      <c r="C210" s="1" t="inlineStr">
        <is>
          <t>Dean Jr.</t>
        </is>
      </c>
      <c r="D210" s="98" t="n">
        <v>10.900197</v>
      </c>
      <c r="E210" t="inlineStr">
        <is>
          <t>PC</t>
        </is>
      </c>
    </row>
    <row r="211" ht="15" customFormat="1" customHeight="1" s="1">
      <c r="A211" s="1" t="inlineStr">
        <is>
          <t>M222</t>
        </is>
      </c>
      <c r="B211" s="2" t="inlineStr">
        <is>
          <t>5 x 6</t>
        </is>
      </c>
      <c r="C211" s="1" t="inlineStr">
        <is>
          <t>Randolph Cove Base Molding</t>
        </is>
      </c>
      <c r="D211" s="102" t="n">
        <v>33.985875</v>
      </c>
      <c r="E211" t="inlineStr">
        <is>
          <t>PC</t>
        </is>
      </c>
    </row>
    <row r="212" ht="15" customFormat="1" customHeight="1" s="1">
      <c r="A212" s="82" t="inlineStr">
        <is>
          <t>M01</t>
        </is>
      </c>
      <c r="B212" s="2" t="inlineStr">
        <is>
          <t>1 x 6</t>
        </is>
      </c>
      <c r="C212" s="82" t="inlineStr">
        <is>
          <t>Plaza Liner</t>
        </is>
      </c>
      <c r="D212" s="102" t="n">
        <v>12.6714790125</v>
      </c>
      <c r="E212" t="inlineStr">
        <is>
          <t>PC</t>
        </is>
      </c>
    </row>
    <row r="213" ht="15" customFormat="1" customHeight="1" s="1">
      <c r="A213" s="82" t="inlineStr">
        <is>
          <t>M02</t>
        </is>
      </c>
      <c r="B213" s="2" t="inlineStr">
        <is>
          <t>1.5 x 6</t>
        </is>
      </c>
      <c r="C213" s="82" t="inlineStr">
        <is>
          <t>York Chair Rail</t>
        </is>
      </c>
      <c r="D213" s="102" t="n">
        <v>16.1595420525</v>
      </c>
      <c r="E213" t="inlineStr">
        <is>
          <t>PC</t>
        </is>
      </c>
    </row>
    <row r="214" ht="15" customFormat="1" customHeight="1" s="1">
      <c r="A214" s="82" t="inlineStr">
        <is>
          <t>M03</t>
        </is>
      </c>
      <c r="B214" s="2" t="inlineStr">
        <is>
          <t>3 x 6</t>
        </is>
      </c>
      <c r="C214" s="82" t="inlineStr">
        <is>
          <t>Plaza Cap</t>
        </is>
      </c>
      <c r="D214" s="102" t="n">
        <v>25.39745901</v>
      </c>
      <c r="E214" t="inlineStr">
        <is>
          <t>PC</t>
        </is>
      </c>
    </row>
    <row r="215" ht="15" customFormat="1" customHeight="1" s="1">
      <c r="A215" s="82" t="inlineStr">
        <is>
          <t>M04</t>
        </is>
      </c>
      <c r="B215" s="2" t="inlineStr">
        <is>
          <t>5 x 6</t>
        </is>
      </c>
      <c r="C215" s="82" t="inlineStr">
        <is>
          <t>Plaza Base Molding</t>
        </is>
      </c>
      <c r="D215" s="102" t="n">
        <v>28.613017125</v>
      </c>
      <c r="E215" t="inlineStr">
        <is>
          <t>PC</t>
        </is>
      </c>
    </row>
    <row r="216" ht="15" customFormat="1" customHeight="1" s="1">
      <c r="A216" s="82" t="inlineStr">
        <is>
          <t>M05</t>
        </is>
      </c>
      <c r="B216" s="2" t="inlineStr">
        <is>
          <t>6 x 6</t>
        </is>
      </c>
      <c r="C216" s="82" t="inlineStr">
        <is>
          <t>Plaza Large Cap</t>
        </is>
      </c>
      <c r="D216" s="102" t="n">
        <v>29.8937902725</v>
      </c>
      <c r="E216" t="inlineStr">
        <is>
          <t>PC</t>
        </is>
      </c>
    </row>
    <row r="217">
      <c r="A217" s="82" t="inlineStr">
        <is>
          <t>M06</t>
        </is>
      </c>
      <c r="B217" s="2" t="inlineStr">
        <is>
          <t>2.75 x 6</t>
        </is>
      </c>
      <c r="C217" s="82" t="inlineStr">
        <is>
          <t xml:space="preserve">Hudson Cornice </t>
        </is>
      </c>
      <c r="D217" s="98" t="n">
        <v>25.39745901</v>
      </c>
      <c r="E217" t="inlineStr">
        <is>
          <t>PC</t>
        </is>
      </c>
    </row>
    <row r="218">
      <c r="A218" s="82" t="inlineStr">
        <is>
          <t>M07</t>
        </is>
      </c>
      <c r="B218" s="2" t="inlineStr">
        <is>
          <t>5 x 6</t>
        </is>
      </c>
      <c r="C218" s="82" t="inlineStr">
        <is>
          <t xml:space="preserve">Flat Iron Base Molding </t>
        </is>
      </c>
      <c r="D218" s="98" t="n">
        <v>29.8937902725</v>
      </c>
      <c r="E218" t="inlineStr">
        <is>
          <t>PC</t>
        </is>
      </c>
    </row>
    <row r="219">
      <c r="A219" s="82" t="inlineStr">
        <is>
          <t>10802-R</t>
        </is>
      </c>
      <c r="B219" s="2" t="inlineStr">
        <is>
          <t xml:space="preserve">2" x 6" </t>
        </is>
      </c>
      <c r="C219" s="1" t="inlineStr">
        <is>
          <t>Bancroft Retro Trim Cap</t>
        </is>
      </c>
      <c r="D219" s="98" t="n">
        <v>23.0124959064</v>
      </c>
      <c r="E219" t="inlineStr">
        <is>
          <t>PC</t>
        </is>
      </c>
    </row>
    <row r="220">
      <c r="A220" s="82" t="inlineStr">
        <is>
          <t>10813-R</t>
        </is>
      </c>
      <c r="B220" s="2" t="inlineStr">
        <is>
          <t>.5" x 6"</t>
        </is>
      </c>
      <c r="C220" s="1" t="inlineStr">
        <is>
          <t>Box liner (3 Finished Edges)</t>
        </is>
      </c>
      <c r="D220" s="98" t="n">
        <v>12.0421224</v>
      </c>
      <c r="E220" t="inlineStr">
        <is>
          <t>PC</t>
        </is>
      </c>
    </row>
    <row r="221">
      <c r="A221" s="82" t="inlineStr">
        <is>
          <t>10618-R</t>
        </is>
      </c>
      <c r="B221" s="2" t="inlineStr">
        <is>
          <t xml:space="preserve">2" x 6" </t>
        </is>
      </c>
      <c r="C221" s="1" t="inlineStr">
        <is>
          <t>Classic Cap Molding</t>
        </is>
      </c>
      <c r="D221" s="98" t="n">
        <v>16.1087471345</v>
      </c>
      <c r="E221" t="inlineStr">
        <is>
          <t>PC</t>
        </is>
      </c>
    </row>
    <row r="222">
      <c r="A222" s="82" t="inlineStr">
        <is>
          <t>10790-R</t>
        </is>
      </c>
      <c r="B222" s="2" t="inlineStr">
        <is>
          <t xml:space="preserve">2" x 6" </t>
        </is>
      </c>
      <c r="C222" s="1" t="inlineStr">
        <is>
          <t>Purist PP Trim Cap</t>
        </is>
      </c>
      <c r="D222" s="98" t="n">
        <v>23.0124959064</v>
      </c>
      <c r="E222" t="inlineStr">
        <is>
          <t>PC</t>
        </is>
      </c>
    </row>
    <row r="223" ht="16" customHeight="1">
      <c r="A223" s="83" t="inlineStr">
        <is>
          <t>10615-R</t>
        </is>
      </c>
      <c r="B223" s="2" t="inlineStr">
        <is>
          <t>1.5" x 6"</t>
        </is>
      </c>
      <c r="C223" s="1" t="inlineStr">
        <is>
          <t>Universal Ogee cap</t>
        </is>
      </c>
      <c r="D223" s="98" t="n">
        <v>19.8514387764</v>
      </c>
      <c r="E223" t="inlineStr">
        <is>
          <t>PC</t>
        </is>
      </c>
    </row>
    <row r="224">
      <c r="A224" s="73" t="inlineStr">
        <is>
          <t>MOLDING IN &amp; OUT ANGLES</t>
        </is>
      </c>
      <c r="B224" s="73" t="n"/>
      <c r="C224" s="73" t="n"/>
    </row>
    <row r="225">
      <c r="A225" s="82" t="inlineStr">
        <is>
          <t>IN01</t>
        </is>
      </c>
      <c r="B225" s="2" t="inlineStr">
        <is>
          <t>3 x 1 x 3</t>
        </is>
      </c>
      <c r="C225" s="82" t="inlineStr">
        <is>
          <t>Plaza Liner In Angle</t>
        </is>
      </c>
      <c r="D225" s="98" t="n">
        <v>51.9057</v>
      </c>
      <c r="E225" t="inlineStr">
        <is>
          <t>PC</t>
        </is>
      </c>
    </row>
    <row r="226">
      <c r="A226" s="82" t="inlineStr">
        <is>
          <t>OUT01</t>
        </is>
      </c>
      <c r="B226" s="2" t="inlineStr">
        <is>
          <t>3 x 1 x 3</t>
        </is>
      </c>
      <c r="C226" s="82" t="inlineStr">
        <is>
          <t>Plaza Liner Out Angle</t>
        </is>
      </c>
      <c r="D226" s="98" t="n">
        <v>51.9057</v>
      </c>
      <c r="E226" t="inlineStr">
        <is>
          <t>PC</t>
        </is>
      </c>
    </row>
    <row r="227">
      <c r="A227" s="82" t="inlineStr">
        <is>
          <t>IN02</t>
        </is>
      </c>
      <c r="B227" s="2" t="inlineStr">
        <is>
          <t>3 x 1.5 x 3</t>
        </is>
      </c>
      <c r="C227" s="82" t="inlineStr">
        <is>
          <t>York Chair Rail In Angle</t>
        </is>
      </c>
      <c r="D227" s="98" t="n">
        <v>57.09627</v>
      </c>
      <c r="E227" t="inlineStr">
        <is>
          <t>PC</t>
        </is>
      </c>
    </row>
    <row r="228">
      <c r="A228" s="82" t="inlineStr">
        <is>
          <t>OUT02</t>
        </is>
      </c>
      <c r="B228" s="2" t="inlineStr">
        <is>
          <t>3 x 1.5 x 3</t>
        </is>
      </c>
      <c r="C228" s="82" t="inlineStr">
        <is>
          <t>York Chair Rail Out Angle</t>
        </is>
      </c>
      <c r="D228" s="98" t="n">
        <v>57.09627</v>
      </c>
      <c r="E228" t="inlineStr">
        <is>
          <t>PC</t>
        </is>
      </c>
    </row>
    <row r="229">
      <c r="A229" s="82" t="inlineStr">
        <is>
          <t>IN03</t>
        </is>
      </c>
      <c r="B229" s="2" t="inlineStr">
        <is>
          <t>3 x 3 x 3</t>
        </is>
      </c>
      <c r="C229" s="82" t="inlineStr">
        <is>
          <t>Plaza Cap In Angle</t>
        </is>
      </c>
      <c r="D229" s="98" t="n">
        <v>57.09627</v>
      </c>
      <c r="E229" t="inlineStr">
        <is>
          <t>PC</t>
        </is>
      </c>
    </row>
    <row r="230">
      <c r="A230" s="82" t="inlineStr">
        <is>
          <t>OUT03</t>
        </is>
      </c>
      <c r="B230" s="2" t="inlineStr">
        <is>
          <t>3 x 3 x 3</t>
        </is>
      </c>
      <c r="C230" s="82" t="inlineStr">
        <is>
          <t>Plaza Cap Out Angle</t>
        </is>
      </c>
      <c r="D230" s="98" t="n">
        <v>57.09627</v>
      </c>
      <c r="E230" t="inlineStr">
        <is>
          <t>PC</t>
        </is>
      </c>
    </row>
    <row r="231">
      <c r="A231" s="82" t="inlineStr">
        <is>
          <t>IN04</t>
        </is>
      </c>
      <c r="B231" s="2" t="inlineStr">
        <is>
          <t>3 x 5 x 3</t>
        </is>
      </c>
      <c r="C231" s="82" t="inlineStr">
        <is>
          <t>Plaza Base Molding In Angle</t>
        </is>
      </c>
      <c r="D231" s="98" t="n">
        <v>57.09627</v>
      </c>
      <c r="E231" t="inlineStr">
        <is>
          <t>PC</t>
        </is>
      </c>
    </row>
    <row r="232">
      <c r="A232" s="82" t="inlineStr">
        <is>
          <t>OUT04</t>
        </is>
      </c>
      <c r="B232" s="2" t="inlineStr">
        <is>
          <t>3 x 5 x 3</t>
        </is>
      </c>
      <c r="C232" s="82" t="inlineStr">
        <is>
          <t>Plaza Base Molding Out Angle</t>
        </is>
      </c>
      <c r="D232" s="98" t="n">
        <v>57.09627</v>
      </c>
      <c r="E232" t="inlineStr">
        <is>
          <t>PC</t>
        </is>
      </c>
    </row>
    <row r="233">
      <c r="A233" s="82" t="inlineStr">
        <is>
          <t>IN05</t>
        </is>
      </c>
      <c r="B233" s="2" t="inlineStr">
        <is>
          <t>3 x 6 x 3</t>
        </is>
      </c>
      <c r="C233" s="82" t="inlineStr">
        <is>
          <t>Plaza Large Cap In Angle</t>
        </is>
      </c>
      <c r="D233" s="98" t="n">
        <v>64.882125</v>
      </c>
      <c r="E233" t="inlineStr">
        <is>
          <t>PC</t>
        </is>
      </c>
    </row>
    <row r="234">
      <c r="A234" s="82" t="inlineStr">
        <is>
          <t>OUT05</t>
        </is>
      </c>
      <c r="B234" s="2" t="inlineStr">
        <is>
          <t>3 x 6 x 3</t>
        </is>
      </c>
      <c r="C234" s="82" t="inlineStr">
        <is>
          <t>Plaza Large Cap Out Angle</t>
        </is>
      </c>
      <c r="D234" s="98" t="n">
        <v>64.882125</v>
      </c>
      <c r="E234" t="inlineStr">
        <is>
          <t>PC</t>
        </is>
      </c>
    </row>
    <row r="235">
      <c r="A235" s="82" t="inlineStr">
        <is>
          <t>IN06</t>
        </is>
      </c>
      <c r="B235" s="2" t="inlineStr">
        <is>
          <t>3 x 2.75 x 3</t>
        </is>
      </c>
      <c r="C235" s="82" t="inlineStr">
        <is>
          <t>Hudson Cornice In Angle</t>
        </is>
      </c>
      <c r="D235" s="98" t="n">
        <v>57.09627</v>
      </c>
      <c r="E235" t="inlineStr">
        <is>
          <t>PC</t>
        </is>
      </c>
    </row>
    <row r="236">
      <c r="A236" s="82" t="inlineStr">
        <is>
          <t>OUT06</t>
        </is>
      </c>
      <c r="B236" s="2" t="inlineStr">
        <is>
          <t>3 x 2.75 x 3</t>
        </is>
      </c>
      <c r="C236" s="82" t="inlineStr">
        <is>
          <t>Hudson Cornice Out Angle</t>
        </is>
      </c>
      <c r="D236" s="98" t="n">
        <v>57.09627</v>
      </c>
      <c r="E236" t="inlineStr">
        <is>
          <t>PC</t>
        </is>
      </c>
    </row>
    <row r="237">
      <c r="A237" s="82" t="inlineStr">
        <is>
          <t>IN07</t>
        </is>
      </c>
      <c r="B237" s="2" t="inlineStr">
        <is>
          <t>3 x 5 x 3</t>
        </is>
      </c>
      <c r="C237" s="82" t="inlineStr">
        <is>
          <t>Flat Iron Base Molding In Angle</t>
        </is>
      </c>
      <c r="D237" s="98" t="n">
        <v>62.28684</v>
      </c>
      <c r="E237" t="inlineStr">
        <is>
          <t>PC</t>
        </is>
      </c>
    </row>
    <row r="238">
      <c r="A238" s="82" t="inlineStr">
        <is>
          <t>OUT07</t>
        </is>
      </c>
      <c r="B238" s="2" t="inlineStr">
        <is>
          <t>3 x 5 x 3</t>
        </is>
      </c>
      <c r="C238" s="82" t="inlineStr">
        <is>
          <t>Flat Iron Base Molding Out Angle</t>
        </is>
      </c>
      <c r="D238" s="98" t="n">
        <v>62.28684</v>
      </c>
      <c r="E238" t="inlineStr">
        <is>
          <t>PC</t>
        </is>
      </c>
    </row>
    <row r="239">
      <c r="A239" s="1" t="inlineStr">
        <is>
          <t>IN300</t>
        </is>
      </c>
      <c r="B239" s="2" t="inlineStr">
        <is>
          <t>3 x 2.5 x 3</t>
        </is>
      </c>
      <c r="C239" s="1" t="inlineStr">
        <is>
          <t>Andrew V-cap In Angle</t>
        </is>
      </c>
      <c r="D239" s="98" t="n">
        <v>74.151</v>
      </c>
      <c r="E239" t="inlineStr">
        <is>
          <t>PC</t>
        </is>
      </c>
    </row>
    <row r="240">
      <c r="A240" s="1" t="inlineStr">
        <is>
          <t>OUT300</t>
        </is>
      </c>
      <c r="B240" s="2" t="inlineStr">
        <is>
          <t>3 x 2.5 x 3</t>
        </is>
      </c>
      <c r="C240" s="1" t="inlineStr">
        <is>
          <t>Andrew V-cap Out Angle</t>
        </is>
      </c>
      <c r="D240" s="98" t="n">
        <v>74.151</v>
      </c>
      <c r="E240" t="inlineStr">
        <is>
          <t>PC</t>
        </is>
      </c>
    </row>
    <row r="241">
      <c r="A241" s="1" t="inlineStr">
        <is>
          <t>IN200</t>
        </is>
      </c>
      <c r="B241" s="2" t="inlineStr">
        <is>
          <t>3 x 2.5 x 3</t>
        </is>
      </c>
      <c r="C241" s="75" t="inlineStr">
        <is>
          <t>Ara Molding In Angle</t>
        </is>
      </c>
      <c r="D241" s="98" t="n">
        <v>49.434</v>
      </c>
      <c r="E241" t="inlineStr">
        <is>
          <t>PC</t>
        </is>
      </c>
    </row>
    <row r="242">
      <c r="A242" s="1" t="inlineStr">
        <is>
          <t>OUT200</t>
        </is>
      </c>
      <c r="B242" s="2" t="inlineStr">
        <is>
          <t>3 x 2.5 x 3</t>
        </is>
      </c>
      <c r="C242" s="75" t="inlineStr">
        <is>
          <t>Ara Molding Out Angle</t>
        </is>
      </c>
      <c r="D242" s="98" t="n">
        <v>49.434</v>
      </c>
      <c r="E242" t="inlineStr">
        <is>
          <t>PC</t>
        </is>
      </c>
    </row>
    <row r="243">
      <c r="A243" s="1" t="inlineStr">
        <is>
          <t>IN212</t>
        </is>
      </c>
      <c r="B243" s="2" t="inlineStr">
        <is>
          <t>3 x 2.5 x 3</t>
        </is>
      </c>
      <c r="C243" s="1" t="inlineStr">
        <is>
          <t>Barnard Molding In Angle</t>
        </is>
      </c>
      <c r="D243" s="98" t="n">
        <v>49.434</v>
      </c>
      <c r="E243" t="inlineStr">
        <is>
          <t>PC</t>
        </is>
      </c>
    </row>
    <row r="244">
      <c r="A244" s="1" t="inlineStr">
        <is>
          <t>OUT212</t>
        </is>
      </c>
      <c r="B244" s="2" t="inlineStr">
        <is>
          <t>3 x 2.5 x 3</t>
        </is>
      </c>
      <c r="C244" s="1" t="inlineStr">
        <is>
          <t>Barnard Molding Out Angle</t>
        </is>
      </c>
      <c r="D244" s="98" t="n">
        <v>49.434</v>
      </c>
      <c r="E244" t="inlineStr">
        <is>
          <t>PC</t>
        </is>
      </c>
    </row>
    <row r="245">
      <c r="A245" s="1" t="inlineStr">
        <is>
          <t>IN218</t>
        </is>
      </c>
      <c r="B245" s="2" t="inlineStr">
        <is>
          <t>2 x 2 x 2</t>
        </is>
      </c>
      <c r="C245" s="1" t="inlineStr">
        <is>
          <t>Davis Molding In Angle</t>
        </is>
      </c>
      <c r="D245" s="98" t="n">
        <v>49.434</v>
      </c>
      <c r="E245" t="inlineStr">
        <is>
          <t>PC</t>
        </is>
      </c>
    </row>
    <row r="246">
      <c r="A246" s="1" t="inlineStr">
        <is>
          <t>OUT218</t>
        </is>
      </c>
      <c r="B246" s="2" t="inlineStr">
        <is>
          <t>2 x 2 x 2</t>
        </is>
      </c>
      <c r="C246" s="1" t="inlineStr">
        <is>
          <t>Davis Molding Out Angle</t>
        </is>
      </c>
      <c r="D246" s="98" t="n">
        <v>49.434</v>
      </c>
      <c r="E246" t="inlineStr">
        <is>
          <t>PC</t>
        </is>
      </c>
    </row>
    <row r="247">
      <c r="A247" s="1" t="inlineStr">
        <is>
          <t>IN219</t>
        </is>
      </c>
      <c r="B247" s="2" t="inlineStr">
        <is>
          <t>3 x 5 x 3</t>
        </is>
      </c>
      <c r="C247" s="1" t="inlineStr">
        <is>
          <t>Gregory Base Molding In Angle</t>
        </is>
      </c>
      <c r="D247" s="98" t="n">
        <v>59.3208</v>
      </c>
      <c r="E247" t="inlineStr">
        <is>
          <t>PC</t>
        </is>
      </c>
    </row>
    <row r="248">
      <c r="A248" s="1" t="inlineStr">
        <is>
          <t>OUT219</t>
        </is>
      </c>
      <c r="B248" s="2" t="inlineStr">
        <is>
          <t>3 x 5 x 3</t>
        </is>
      </c>
      <c r="C248" s="1" t="inlineStr">
        <is>
          <t>Gregory Base Molding Out Angle</t>
        </is>
      </c>
      <c r="D248" s="98" t="n">
        <v>59.3208</v>
      </c>
      <c r="E248" t="inlineStr">
        <is>
          <t>PC</t>
        </is>
      </c>
    </row>
    <row r="249">
      <c r="A249" s="1" t="inlineStr">
        <is>
          <t>IN214</t>
        </is>
      </c>
      <c r="B249" s="2" t="inlineStr">
        <is>
          <t>3 x 1.5 x 3</t>
        </is>
      </c>
      <c r="C249" s="1" t="inlineStr">
        <is>
          <t>Humphrey Molding In Angle</t>
        </is>
      </c>
      <c r="D249" s="98" t="n">
        <v>49.434</v>
      </c>
      <c r="E249" t="inlineStr">
        <is>
          <t>PC</t>
        </is>
      </c>
    </row>
    <row r="250">
      <c r="A250" s="1" t="inlineStr">
        <is>
          <t>OUT214</t>
        </is>
      </c>
      <c r="B250" s="2" t="inlineStr">
        <is>
          <t>3 x 1.5 x 3</t>
        </is>
      </c>
      <c r="C250" s="1" t="inlineStr">
        <is>
          <t>Humphrey Molding Out Angle</t>
        </is>
      </c>
      <c r="D250" s="98" t="n">
        <v>49.434</v>
      </c>
      <c r="E250" t="inlineStr">
        <is>
          <t>PC</t>
        </is>
      </c>
    </row>
    <row r="251">
      <c r="A251" s="1" t="inlineStr">
        <is>
          <t>IN211</t>
        </is>
      </c>
      <c r="B251" s="2" t="inlineStr">
        <is>
          <t>3 x 3 x 3</t>
        </is>
      </c>
      <c r="C251" s="1" t="inlineStr">
        <is>
          <t>Lawrence Molding In Angle</t>
        </is>
      </c>
      <c r="D251" s="98" t="n">
        <v>49.434</v>
      </c>
      <c r="E251" t="inlineStr">
        <is>
          <t>PC</t>
        </is>
      </c>
    </row>
    <row r="252">
      <c r="A252" s="1" t="inlineStr">
        <is>
          <t>OUT211</t>
        </is>
      </c>
      <c r="B252" s="2" t="inlineStr">
        <is>
          <t>3 x 3 x 3</t>
        </is>
      </c>
      <c r="C252" s="1" t="inlineStr">
        <is>
          <t>Lawrence Molding Out Angle</t>
        </is>
      </c>
      <c r="D252" s="98" t="n">
        <v>49.434</v>
      </c>
      <c r="E252" t="inlineStr">
        <is>
          <t>PC</t>
        </is>
      </c>
    </row>
    <row r="253">
      <c r="A253" s="1" t="inlineStr">
        <is>
          <t>IN210</t>
        </is>
      </c>
      <c r="B253" s="2" t="inlineStr">
        <is>
          <t>3 x 2.5 x 3</t>
        </is>
      </c>
      <c r="C253" s="1" t="inlineStr">
        <is>
          <t>Leonard Molding In Angle</t>
        </is>
      </c>
      <c r="D253" s="98" t="n">
        <v>49.434</v>
      </c>
      <c r="E253" t="inlineStr">
        <is>
          <t>PC</t>
        </is>
      </c>
    </row>
    <row r="254">
      <c r="A254" s="1" t="inlineStr">
        <is>
          <t>OUT210</t>
        </is>
      </c>
      <c r="B254" s="2" t="inlineStr">
        <is>
          <t>3 x 2.5 x 3</t>
        </is>
      </c>
      <c r="C254" s="1" t="inlineStr">
        <is>
          <t>Leonard Molding Out Angle</t>
        </is>
      </c>
      <c r="D254" s="98" t="n">
        <v>49.434</v>
      </c>
      <c r="E254" t="inlineStr">
        <is>
          <t>PC</t>
        </is>
      </c>
    </row>
    <row r="255">
      <c r="A255" s="1" t="inlineStr">
        <is>
          <t>IN202</t>
        </is>
      </c>
      <c r="B255" s="2" t="inlineStr">
        <is>
          <t>3 x 3 x 3</t>
        </is>
      </c>
      <c r="C255" s="75" t="inlineStr">
        <is>
          <t>Mathew Molding In Angle</t>
        </is>
      </c>
      <c r="D255" s="98" t="n">
        <v>49.434</v>
      </c>
      <c r="E255" t="inlineStr">
        <is>
          <t>PC</t>
        </is>
      </c>
    </row>
    <row r="256">
      <c r="A256" s="1" t="inlineStr">
        <is>
          <t>OUT202</t>
        </is>
      </c>
      <c r="B256" s="2" t="inlineStr">
        <is>
          <t>3 x 3 x 3</t>
        </is>
      </c>
      <c r="C256" s="75" t="inlineStr">
        <is>
          <t>Mathew Molding Out Angle</t>
        </is>
      </c>
      <c r="D256" s="98" t="n">
        <v>49.434</v>
      </c>
      <c r="E256" t="inlineStr">
        <is>
          <t>PC</t>
        </is>
      </c>
    </row>
    <row r="257">
      <c r="A257" s="1" t="inlineStr">
        <is>
          <t>IN209</t>
        </is>
      </c>
      <c r="B257" s="2" t="inlineStr">
        <is>
          <t>3 x 1.5 x 3</t>
        </is>
      </c>
      <c r="C257" s="1" t="inlineStr">
        <is>
          <t>Nicholas Molding In Angle</t>
        </is>
      </c>
      <c r="D257" s="98" t="n">
        <v>49.434</v>
      </c>
      <c r="E257" t="inlineStr">
        <is>
          <t>PC</t>
        </is>
      </c>
    </row>
    <row r="258">
      <c r="A258" s="1" t="inlineStr">
        <is>
          <t>OUT209</t>
        </is>
      </c>
      <c r="B258" s="2" t="inlineStr">
        <is>
          <t>3 x 1.5 x 3</t>
        </is>
      </c>
      <c r="C258" s="1" t="inlineStr">
        <is>
          <t>Nicholas Molding Out Angle</t>
        </is>
      </c>
      <c r="D258" s="98" t="n">
        <v>49.434</v>
      </c>
      <c r="E258" t="inlineStr">
        <is>
          <t>PC</t>
        </is>
      </c>
    </row>
    <row r="259">
      <c r="A259" s="1" t="inlineStr">
        <is>
          <t>IN213</t>
        </is>
      </c>
      <c r="B259" s="2" t="inlineStr">
        <is>
          <t>3 x 5 x 3</t>
        </is>
      </c>
      <c r="C259" s="1" t="inlineStr">
        <is>
          <t>Randolph Base Molding In Angle</t>
        </is>
      </c>
      <c r="D259" s="98" t="n">
        <v>59.3208</v>
      </c>
      <c r="E259" t="inlineStr">
        <is>
          <t>PC</t>
        </is>
      </c>
    </row>
    <row r="260">
      <c r="A260" s="1" t="inlineStr">
        <is>
          <t>OUT213</t>
        </is>
      </c>
      <c r="B260" s="2" t="inlineStr">
        <is>
          <t>3 x 5 x 3</t>
        </is>
      </c>
      <c r="C260" s="1" t="inlineStr">
        <is>
          <t>Randolph Base Molding Out Angle</t>
        </is>
      </c>
      <c r="D260" s="98" t="n">
        <v>59.3208</v>
      </c>
      <c r="E260" t="inlineStr">
        <is>
          <t>PC</t>
        </is>
      </c>
    </row>
    <row r="261">
      <c r="A261" s="1" t="inlineStr">
        <is>
          <t>IN207</t>
        </is>
      </c>
      <c r="B261" s="2" t="inlineStr">
        <is>
          <t>3 x 1.5 x 3</t>
        </is>
      </c>
      <c r="C261" s="1" t="inlineStr">
        <is>
          <t>Richard Molding In Angle</t>
        </is>
      </c>
      <c r="D261" s="98" t="n">
        <v>49.434</v>
      </c>
      <c r="E261" t="inlineStr">
        <is>
          <t>PC</t>
        </is>
      </c>
    </row>
    <row r="262">
      <c r="A262" s="1" t="inlineStr">
        <is>
          <t>OUT207</t>
        </is>
      </c>
      <c r="B262" s="2" t="inlineStr">
        <is>
          <t>3 x 1.5 x 3</t>
        </is>
      </c>
      <c r="C262" s="1" t="inlineStr">
        <is>
          <t>Richard Molding Out Angle</t>
        </is>
      </c>
      <c r="D262" s="98" t="n">
        <v>49.434</v>
      </c>
      <c r="E262" t="inlineStr">
        <is>
          <t>PC</t>
        </is>
      </c>
    </row>
    <row r="263">
      <c r="A263" s="1" t="inlineStr">
        <is>
          <t>IN206</t>
        </is>
      </c>
      <c r="B263" s="2" t="inlineStr">
        <is>
          <t>3 x .5 x 3</t>
        </is>
      </c>
      <c r="C263" s="1" t="inlineStr">
        <is>
          <t>Thomas Mini Pencil In Angle</t>
        </is>
      </c>
      <c r="D263" s="98" t="n">
        <v>49.434</v>
      </c>
      <c r="E263" t="inlineStr">
        <is>
          <t>PC</t>
        </is>
      </c>
    </row>
    <row r="264">
      <c r="A264" s="1" t="inlineStr">
        <is>
          <t>OUT206</t>
        </is>
      </c>
      <c r="B264" s="2" t="inlineStr">
        <is>
          <t>3 x .5 x 3</t>
        </is>
      </c>
      <c r="C264" s="1" t="inlineStr">
        <is>
          <t>Thomas Mini Pencil Out Angle</t>
        </is>
      </c>
      <c r="D264" s="98" t="n">
        <v>49.434</v>
      </c>
      <c r="E264" t="inlineStr">
        <is>
          <t>PC</t>
        </is>
      </c>
    </row>
    <row r="265">
      <c r="A265" s="73" t="inlineStr">
        <is>
          <t xml:space="preserve"> MOLDING RETURN ENDS (SPECIFY LEFT OR RIGHT)</t>
        </is>
      </c>
      <c r="B265" s="73" t="n"/>
      <c r="C265" s="73" t="n"/>
    </row>
    <row r="266">
      <c r="A266" s="82" t="inlineStr">
        <is>
          <t>UA M01R</t>
        </is>
      </c>
      <c r="B266" s="2" t="inlineStr">
        <is>
          <t>1 x 6</t>
        </is>
      </c>
      <c r="C266" s="82" t="inlineStr">
        <is>
          <t>Plaza Liner Return End</t>
        </is>
      </c>
      <c r="D266" s="98" t="n">
        <v>35.295876</v>
      </c>
      <c r="E266" t="inlineStr">
        <is>
          <t>PC</t>
        </is>
      </c>
    </row>
    <row r="267">
      <c r="A267" s="82" t="inlineStr">
        <is>
          <t>UA M02R</t>
        </is>
      </c>
      <c r="B267" s="2" t="inlineStr">
        <is>
          <t>1.5 x 6</t>
        </is>
      </c>
      <c r="C267" s="82" t="inlineStr">
        <is>
          <t>York Chair Rail Return End</t>
        </is>
      </c>
      <c r="D267" s="98" t="n">
        <v>35.295876</v>
      </c>
      <c r="E267" t="inlineStr">
        <is>
          <t>PC</t>
        </is>
      </c>
    </row>
    <row r="268">
      <c r="A268" s="82" t="inlineStr">
        <is>
          <t>UA M03R</t>
        </is>
      </c>
      <c r="B268" s="2" t="inlineStr">
        <is>
          <t>3 x 6</t>
        </is>
      </c>
      <c r="C268" s="82" t="inlineStr">
        <is>
          <t>Plaza Cap Return End</t>
        </is>
      </c>
      <c r="D268" s="98" t="n">
        <v>46.8189414</v>
      </c>
      <c r="E268" t="inlineStr">
        <is>
          <t>PC</t>
        </is>
      </c>
    </row>
    <row r="269">
      <c r="A269" s="82" t="inlineStr">
        <is>
          <t>UA M04R</t>
        </is>
      </c>
      <c r="B269" s="2" t="inlineStr">
        <is>
          <t>5 x 6</t>
        </is>
      </c>
      <c r="C269" s="82" t="inlineStr">
        <is>
          <t>Plaza Base Molding Return End</t>
        </is>
      </c>
      <c r="D269" s="98" t="n">
        <v>55.3314762</v>
      </c>
      <c r="E269" t="inlineStr">
        <is>
          <t>PC</t>
        </is>
      </c>
    </row>
    <row r="270">
      <c r="A270" s="82" t="inlineStr">
        <is>
          <t>UA M05R</t>
        </is>
      </c>
      <c r="B270" s="2" t="inlineStr">
        <is>
          <t>6 x 6</t>
        </is>
      </c>
      <c r="C270" s="82" t="inlineStr">
        <is>
          <t>Plaza Large Cap Return End</t>
        </is>
      </c>
      <c r="D270" s="98" t="n">
        <v>59.7953664</v>
      </c>
      <c r="E270" t="inlineStr">
        <is>
          <t>PC</t>
        </is>
      </c>
    </row>
    <row r="271">
      <c r="A271" s="82" t="inlineStr">
        <is>
          <t>UA M06R</t>
        </is>
      </c>
      <c r="B271" s="2" t="inlineStr">
        <is>
          <t>2.75 x 6</t>
        </is>
      </c>
      <c r="C271" s="82" t="inlineStr">
        <is>
          <t>Hudson Cornice  Return End</t>
        </is>
      </c>
      <c r="D271" s="98" t="n">
        <v>40.56430455</v>
      </c>
      <c r="E271" t="inlineStr">
        <is>
          <t>PC</t>
        </is>
      </c>
    </row>
    <row r="272">
      <c r="A272" s="82" t="inlineStr">
        <is>
          <t>UA M07R</t>
        </is>
      </c>
      <c r="B272" s="2" t="inlineStr">
        <is>
          <t>5 x 6</t>
        </is>
      </c>
      <c r="C272" s="82" t="inlineStr">
        <is>
          <t>Flat Iron Base Molding  Return End</t>
        </is>
      </c>
      <c r="D272" s="98" t="n">
        <v>55.3314762</v>
      </c>
      <c r="E272" t="inlineStr">
        <is>
          <t>PC</t>
        </is>
      </c>
    </row>
    <row r="273">
      <c r="A273" s="1" t="inlineStr">
        <is>
          <t>M200R</t>
        </is>
      </c>
      <c r="B273" s="2" t="inlineStr">
        <is>
          <t>2.5 x 6</t>
        </is>
      </c>
      <c r="C273" s="75" t="inlineStr">
        <is>
          <t>Ara Molding Return End</t>
        </is>
      </c>
      <c r="D273" s="98" t="n">
        <v>35.663541375</v>
      </c>
      <c r="E273" t="inlineStr">
        <is>
          <t>PC</t>
        </is>
      </c>
    </row>
    <row r="274">
      <c r="A274" s="1" t="inlineStr">
        <is>
          <t>M201R</t>
        </is>
      </c>
      <c r="B274" s="2" t="inlineStr">
        <is>
          <t>2.25 x 6</t>
        </is>
      </c>
      <c r="C274" s="75" t="inlineStr">
        <is>
          <t>Ribbed Molding Return End</t>
        </is>
      </c>
      <c r="D274" s="98" t="n">
        <v>39.2407092</v>
      </c>
      <c r="E274" t="inlineStr">
        <is>
          <t>PC</t>
        </is>
      </c>
    </row>
    <row r="275">
      <c r="A275" s="1" t="inlineStr">
        <is>
          <t>M202R</t>
        </is>
      </c>
      <c r="B275" s="2" t="inlineStr">
        <is>
          <t>3 x 6</t>
        </is>
      </c>
      <c r="C275" s="75" t="inlineStr">
        <is>
          <t>Mathew Molding Return End</t>
        </is>
      </c>
      <c r="D275" s="98" t="n">
        <v>35.6527276875</v>
      </c>
      <c r="E275" t="inlineStr">
        <is>
          <t>PC</t>
        </is>
      </c>
    </row>
    <row r="276">
      <c r="A276" s="1" t="inlineStr">
        <is>
          <t>M206R</t>
        </is>
      </c>
      <c r="B276" s="2" t="inlineStr">
        <is>
          <t>.5 x 6</t>
        </is>
      </c>
      <c r="C276" s="1" t="inlineStr">
        <is>
          <t>Thomas Mini Pencil Return End</t>
        </is>
      </c>
      <c r="D276" s="98" t="n">
        <v>18.166995</v>
      </c>
      <c r="E276" t="inlineStr">
        <is>
          <t>PC</t>
        </is>
      </c>
    </row>
    <row r="277">
      <c r="A277" s="1" t="inlineStr">
        <is>
          <t>M207R</t>
        </is>
      </c>
      <c r="B277" s="2" t="inlineStr">
        <is>
          <t>1.5 x 6</t>
        </is>
      </c>
      <c r="C277" s="1" t="inlineStr">
        <is>
          <t>Richard Molding Return End</t>
        </is>
      </c>
      <c r="D277" s="98" t="n">
        <v>33.60894075</v>
      </c>
      <c r="E277" t="inlineStr">
        <is>
          <t>PC</t>
        </is>
      </c>
    </row>
    <row r="278">
      <c r="A278" s="1" t="inlineStr">
        <is>
          <t>M209R</t>
        </is>
      </c>
      <c r="B278" s="2" t="inlineStr">
        <is>
          <t>1.5 x 6</t>
        </is>
      </c>
      <c r="C278" s="1" t="inlineStr">
        <is>
          <t>Nicholas Molding Return End</t>
        </is>
      </c>
      <c r="D278" s="98" t="n">
        <v>39.3428985469</v>
      </c>
      <c r="E278" t="inlineStr">
        <is>
          <t>PC</t>
        </is>
      </c>
    </row>
    <row r="279">
      <c r="A279" s="1" t="inlineStr">
        <is>
          <t>M210R</t>
        </is>
      </c>
      <c r="B279" s="2" t="inlineStr">
        <is>
          <t>2.5 x 6</t>
        </is>
      </c>
      <c r="C279" s="1" t="inlineStr">
        <is>
          <t>Leonard Molding Return End</t>
        </is>
      </c>
      <c r="D279" s="98" t="n">
        <v>38.6275731188</v>
      </c>
      <c r="E279" t="inlineStr">
        <is>
          <t>PC</t>
        </is>
      </c>
    </row>
    <row r="280">
      <c r="A280" s="1" t="inlineStr">
        <is>
          <t>M211R</t>
        </is>
      </c>
      <c r="B280" s="2" t="inlineStr">
        <is>
          <t>3 x 6</t>
        </is>
      </c>
      <c r="C280" s="1" t="inlineStr">
        <is>
          <t>Lawrence Molding Return End</t>
        </is>
      </c>
      <c r="D280" s="98" t="n">
        <v>42.2042002594</v>
      </c>
      <c r="E280" t="inlineStr">
        <is>
          <t>PC</t>
        </is>
      </c>
    </row>
    <row r="281">
      <c r="A281" s="1" t="inlineStr">
        <is>
          <t>M212R</t>
        </is>
      </c>
      <c r="B281" s="2" t="inlineStr">
        <is>
          <t>2.5 x 6</t>
        </is>
      </c>
      <c r="C281" s="1" t="inlineStr">
        <is>
          <t>Barnard Molding Return End</t>
        </is>
      </c>
      <c r="D281" s="98" t="n">
        <v>39.8197821656</v>
      </c>
      <c r="E281" t="inlineStr">
        <is>
          <t>PC</t>
        </is>
      </c>
    </row>
    <row r="282">
      <c r="A282" s="1" t="inlineStr">
        <is>
          <t>M213R</t>
        </is>
      </c>
      <c r="B282" s="2" t="inlineStr">
        <is>
          <t>5 x 6</t>
        </is>
      </c>
      <c r="C282" s="1" t="inlineStr">
        <is>
          <t>Randolph Base Molding Return End</t>
        </is>
      </c>
      <c r="D282" s="98" t="n">
        <v>52.6956398719</v>
      </c>
      <c r="E282" t="inlineStr">
        <is>
          <t>PC</t>
        </is>
      </c>
    </row>
    <row r="283">
      <c r="A283" s="1" t="inlineStr">
        <is>
          <t>M214R</t>
        </is>
      </c>
      <c r="B283" s="2" t="inlineStr">
        <is>
          <t>1.5 x 6</t>
        </is>
      </c>
      <c r="C283" s="1" t="inlineStr">
        <is>
          <t>Humphrey Molding Return End</t>
        </is>
      </c>
      <c r="D283" s="98" t="n">
        <v>35.5278295969</v>
      </c>
      <c r="E283" t="inlineStr">
        <is>
          <t>PC</t>
        </is>
      </c>
    </row>
    <row r="284">
      <c r="A284" s="1" t="inlineStr">
        <is>
          <t>M217R</t>
        </is>
      </c>
      <c r="B284" s="2" t="inlineStr">
        <is>
          <t>1.5 x 1</t>
        </is>
      </c>
      <c r="C284" s="1" t="inlineStr">
        <is>
          <t>Mini Humphrey Ring Return End</t>
        </is>
      </c>
      <c r="D284" s="98" t="n">
        <v>8.1070215188</v>
      </c>
      <c r="E284" t="inlineStr">
        <is>
          <t>PC</t>
        </is>
      </c>
    </row>
    <row r="285">
      <c r="A285" s="1" t="inlineStr">
        <is>
          <t>M218R</t>
        </is>
      </c>
      <c r="B285" s="2" t="inlineStr">
        <is>
          <t>2 x 6</t>
        </is>
      </c>
      <c r="C285" s="1" t="inlineStr">
        <is>
          <t>Davis Molding Return End</t>
        </is>
      </c>
      <c r="D285" s="98" t="n">
        <v>33.3818533125</v>
      </c>
      <c r="E285" t="inlineStr">
        <is>
          <t>PC</t>
        </is>
      </c>
    </row>
    <row r="286">
      <c r="A286" s="1" t="inlineStr">
        <is>
          <t>M219R</t>
        </is>
      </c>
      <c r="B286" s="2" t="inlineStr">
        <is>
          <t>5 x 6</t>
        </is>
      </c>
      <c r="C286" s="1" t="inlineStr">
        <is>
          <t>Gregory Base Molding Return End</t>
        </is>
      </c>
      <c r="D286" s="98" t="n">
        <v>45.4174875</v>
      </c>
      <c r="E286" t="inlineStr">
        <is>
          <t>PC</t>
        </is>
      </c>
    </row>
    <row r="287">
      <c r="A287" s="1" t="inlineStr">
        <is>
          <t>M220R</t>
        </is>
      </c>
      <c r="B287" s="2" t="inlineStr">
        <is>
          <t>1 x 6</t>
        </is>
      </c>
      <c r="C287" s="1" t="inlineStr">
        <is>
          <t>Dean Return End</t>
        </is>
      </c>
      <c r="D287" s="98" t="n">
        <v>28.613017125</v>
      </c>
      <c r="E287" t="inlineStr">
        <is>
          <t>PC</t>
        </is>
      </c>
    </row>
    <row r="288">
      <c r="A288" s="1" t="inlineStr">
        <is>
          <t>M221R</t>
        </is>
      </c>
      <c r="B288" s="2" t="inlineStr">
        <is>
          <t>.5 x 6</t>
        </is>
      </c>
      <c r="C288" s="1" t="inlineStr">
        <is>
          <t>Dean Jr. Return End</t>
        </is>
      </c>
      <c r="D288" s="98" t="n">
        <v>18.166995</v>
      </c>
      <c r="E288" t="inlineStr">
        <is>
          <t>PC</t>
        </is>
      </c>
    </row>
    <row r="289">
      <c r="A289" s="77" t="inlineStr">
        <is>
          <t>MOSAIC</t>
        </is>
      </c>
      <c r="B289" s="77" t="n"/>
      <c r="C289" s="77" t="n"/>
    </row>
    <row r="290">
      <c r="A290" s="1" t="inlineStr">
        <is>
          <t>MO1</t>
        </is>
      </c>
      <c r="B290" s="84" t="inlineStr">
        <is>
          <t>12 x 12</t>
        </is>
      </c>
      <c r="C290" s="85" t="inlineStr">
        <is>
          <t>Mosaic: 1 x 1</t>
        </is>
      </c>
      <c r="D290" s="98" t="n">
        <v>88.23969</v>
      </c>
      <c r="E290" t="inlineStr">
        <is>
          <t>SF</t>
        </is>
      </c>
    </row>
    <row r="291">
      <c r="A291" s="1" t="inlineStr">
        <is>
          <t>MO2</t>
        </is>
      </c>
      <c r="B291" s="84" t="inlineStr">
        <is>
          <t>12 x 12</t>
        </is>
      </c>
      <c r="C291" s="85" t="inlineStr">
        <is>
          <t xml:space="preserve">Mosaic: 2 x 2 </t>
        </is>
      </c>
      <c r="D291" s="98" t="n">
        <v>77.85854999999999</v>
      </c>
      <c r="E291" t="inlineStr">
        <is>
          <t>SF</t>
        </is>
      </c>
    </row>
    <row r="292">
      <c r="A292" s="1" t="inlineStr">
        <is>
          <t>MO13RB</t>
        </is>
      </c>
      <c r="B292" s="84" t="inlineStr">
        <is>
          <t>12 x 12</t>
        </is>
      </c>
      <c r="C292" s="85" t="inlineStr">
        <is>
          <t xml:space="preserve">Mosaic: 1 x 3 Running Bond </t>
        </is>
      </c>
      <c r="D292" s="98" t="n">
        <v>83.04912</v>
      </c>
      <c r="E292" t="inlineStr">
        <is>
          <t>SF</t>
        </is>
      </c>
    </row>
    <row r="293">
      <c r="A293" s="1" t="inlineStr">
        <is>
          <t>MO13SB</t>
        </is>
      </c>
      <c r="B293" s="84" t="inlineStr">
        <is>
          <t>12 x 12</t>
        </is>
      </c>
      <c r="C293" s="85" t="inlineStr">
        <is>
          <t xml:space="preserve">Mosaic: 1 x 3 Stack Bond </t>
        </is>
      </c>
      <c r="D293" s="98" t="n">
        <v>83.04912</v>
      </c>
      <c r="E293" t="inlineStr">
        <is>
          <t>SF</t>
        </is>
      </c>
    </row>
    <row r="294">
      <c r="A294" s="1" t="inlineStr">
        <is>
          <t>MO13HB</t>
        </is>
      </c>
      <c r="B294" s="84" t="inlineStr">
        <is>
          <t>12 x 12</t>
        </is>
      </c>
      <c r="C294" s="85" t="inlineStr">
        <is>
          <t>Mosaic: 1 x 3 Herringbone</t>
        </is>
      </c>
      <c r="D294" s="98" t="n">
        <v>83.04912</v>
      </c>
      <c r="E294" t="inlineStr">
        <is>
          <t>SF</t>
        </is>
      </c>
    </row>
    <row r="295">
      <c r="A295" s="1" t="inlineStr">
        <is>
          <t>MO16RB</t>
        </is>
      </c>
      <c r="B295" s="84" t="inlineStr">
        <is>
          <t>12 x 12</t>
        </is>
      </c>
      <c r="C295" s="85" t="inlineStr">
        <is>
          <t xml:space="preserve">Mosaic: 1 x 6 Running Bond </t>
        </is>
      </c>
      <c r="D295" s="98" t="n">
        <v>77.85854999999999</v>
      </c>
      <c r="E295" t="inlineStr">
        <is>
          <t>SF</t>
        </is>
      </c>
    </row>
    <row r="296">
      <c r="A296" s="1" t="inlineStr">
        <is>
          <t>MO4CR</t>
        </is>
      </c>
      <c r="B296" s="84" t="inlineStr">
        <is>
          <t>12 x 12</t>
        </is>
      </c>
      <c r="C296" s="85" t="inlineStr">
        <is>
          <t>Mosaic: 4x4 Cross &amp; Dot</t>
        </is>
      </c>
      <c r="D296" s="98" t="n">
        <v>77.85854999999999</v>
      </c>
      <c r="E296" t="inlineStr">
        <is>
          <t>SF</t>
        </is>
      </c>
    </row>
    <row r="297">
      <c r="A297" s="1" t="inlineStr">
        <is>
          <t>MOCC</t>
        </is>
      </c>
      <c r="B297" s="84" t="inlineStr">
        <is>
          <t>12 x 12</t>
        </is>
      </c>
      <c r="C297" s="85" t="inlineStr">
        <is>
          <t>Mosaic: Concave</t>
        </is>
      </c>
      <c r="D297" s="98" t="n">
        <v>83.04912</v>
      </c>
      <c r="E297" t="inlineStr">
        <is>
          <t>SF</t>
        </is>
      </c>
    </row>
    <row r="298">
      <c r="A298" s="1" t="inlineStr">
        <is>
          <t>MOCV</t>
        </is>
      </c>
      <c r="B298" s="84" t="inlineStr">
        <is>
          <t>12 x 12</t>
        </is>
      </c>
      <c r="C298" s="85" t="inlineStr">
        <is>
          <t>Mosaic: Convex</t>
        </is>
      </c>
      <c r="D298" s="98" t="n">
        <v>77.85854999999999</v>
      </c>
      <c r="E298" t="inlineStr">
        <is>
          <t>SF</t>
        </is>
      </c>
    </row>
    <row r="299">
      <c r="A299" s="1" t="inlineStr">
        <is>
          <t>MOPO</t>
        </is>
      </c>
      <c r="B299" s="84" t="inlineStr">
        <is>
          <t>12 x 12</t>
        </is>
      </c>
      <c r="C299" s="85" t="inlineStr">
        <is>
          <t>Mosaic: Polka</t>
        </is>
      </c>
      <c r="D299" s="98" t="n">
        <v>103.8114</v>
      </c>
      <c r="E299" t="inlineStr">
        <is>
          <t>SF</t>
        </is>
      </c>
    </row>
    <row r="300">
      <c r="A300" s="1" t="inlineStr">
        <is>
          <t>MONA</t>
        </is>
      </c>
      <c r="B300" s="84" t="inlineStr">
        <is>
          <t>12 x 12</t>
        </is>
      </c>
      <c r="C300" s="85" t="inlineStr">
        <is>
          <t>Mosaic: Native</t>
        </is>
      </c>
      <c r="D300" s="98" t="n">
        <v>77.85854999999999</v>
      </c>
      <c r="E300" t="inlineStr">
        <is>
          <t>SF</t>
        </is>
      </c>
    </row>
    <row r="301">
      <c r="A301" s="1" t="inlineStr">
        <is>
          <t>MOPI</t>
        </is>
      </c>
      <c r="B301" s="84" t="inlineStr">
        <is>
          <t>12 x 12</t>
        </is>
      </c>
      <c r="C301" s="85" t="inlineStr">
        <is>
          <t>Mosaic: Pira</t>
        </is>
      </c>
      <c r="D301" s="98" t="n">
        <v>83.04912</v>
      </c>
      <c r="E301" t="inlineStr">
        <is>
          <t>SF</t>
        </is>
      </c>
    </row>
    <row r="302">
      <c r="A302" s="1" t="inlineStr">
        <is>
          <t>MORC</t>
        </is>
      </c>
      <c r="B302" s="84" t="inlineStr">
        <is>
          <t>12 x 12</t>
        </is>
      </c>
      <c r="C302" s="85" t="inlineStr">
        <is>
          <t>Mosaic: Retro Cube</t>
        </is>
      </c>
      <c r="D302" s="98" t="n">
        <v>77.85854999999999</v>
      </c>
      <c r="E302" t="inlineStr">
        <is>
          <t>SF</t>
        </is>
      </c>
    </row>
    <row r="303">
      <c r="A303" s="73" t="inlineStr">
        <is>
          <t>OUTLET COVERS (Colors may vary from handmade tile)</t>
        </is>
      </c>
      <c r="B303" s="73" t="n"/>
      <c r="C303" s="73" t="n"/>
    </row>
    <row r="304">
      <c r="A304" s="1" t="inlineStr">
        <is>
          <t>OUTLETT1</t>
        </is>
      </c>
      <c r="B304" s="2" t="inlineStr">
        <is>
          <t>3.5 x 5</t>
        </is>
      </c>
      <c r="C304" s="75" t="inlineStr">
        <is>
          <t xml:space="preserve">Switch Cover- Traditional Single </t>
        </is>
      </c>
      <c r="D304" s="98" t="n">
        <v>38.929275</v>
      </c>
      <c r="E304" t="inlineStr">
        <is>
          <t>PC</t>
        </is>
      </c>
    </row>
    <row r="305">
      <c r="A305" s="1" t="inlineStr">
        <is>
          <t>OUTLETT2</t>
        </is>
      </c>
      <c r="B305" s="2" t="inlineStr">
        <is>
          <t>5 x 5</t>
        </is>
      </c>
      <c r="C305" s="75" t="inlineStr">
        <is>
          <t xml:space="preserve">Switch Cover- Traditional Double </t>
        </is>
      </c>
      <c r="D305" s="98" t="n">
        <v>42.8222025</v>
      </c>
      <c r="E305" t="inlineStr">
        <is>
          <t>PC</t>
        </is>
      </c>
    </row>
    <row r="306">
      <c r="A306" s="1" t="inlineStr">
        <is>
          <t>OUTLETT3</t>
        </is>
      </c>
      <c r="B306" s="86" t="inlineStr">
        <is>
          <t>7 x 5</t>
        </is>
      </c>
      <c r="C306" s="75" t="inlineStr">
        <is>
          <t>Switch Cover- Traditional Triple</t>
        </is>
      </c>
      <c r="D306" s="98" t="n">
        <v>51.9057</v>
      </c>
      <c r="E306" t="inlineStr">
        <is>
          <t>PC</t>
        </is>
      </c>
    </row>
    <row r="307">
      <c r="A307" s="1" t="inlineStr">
        <is>
          <t>OUTLET2</t>
        </is>
      </c>
      <c r="B307" s="2" t="inlineStr">
        <is>
          <t>3.5 x 5</t>
        </is>
      </c>
      <c r="C307" s="1" t="inlineStr">
        <is>
          <t>Outlet Cover- 2 Plug</t>
        </is>
      </c>
      <c r="D307" s="98" t="n">
        <v>38.929275</v>
      </c>
      <c r="E307" t="inlineStr">
        <is>
          <t>PC</t>
        </is>
      </c>
    </row>
    <row r="308">
      <c r="A308" s="1" t="inlineStr">
        <is>
          <t>OUTLETT2T1</t>
        </is>
      </c>
      <c r="B308" s="86" t="inlineStr">
        <is>
          <t>5 x 5</t>
        </is>
      </c>
      <c r="C308" s="1" t="inlineStr">
        <is>
          <t>Outlet Cover- 2 Plug  &amp; Traditional Single</t>
        </is>
      </c>
      <c r="D308" s="98" t="n">
        <v>51.9057</v>
      </c>
      <c r="E308" t="inlineStr">
        <is>
          <t>PC</t>
        </is>
      </c>
    </row>
    <row r="309">
      <c r="A309" s="1" t="inlineStr">
        <is>
          <t>OUTLETR1</t>
        </is>
      </c>
      <c r="B309" s="2" t="inlineStr">
        <is>
          <t>3.5 x 5</t>
        </is>
      </c>
      <c r="C309" s="1" t="inlineStr">
        <is>
          <t xml:space="preserve">Switch Cover- Rocker/GFI Single </t>
        </is>
      </c>
      <c r="D309" s="98" t="n">
        <v>38.929275</v>
      </c>
      <c r="E309" t="inlineStr">
        <is>
          <t>PC</t>
        </is>
      </c>
    </row>
    <row r="310">
      <c r="A310" s="1" t="inlineStr">
        <is>
          <t>OUTLETR2</t>
        </is>
      </c>
      <c r="B310" s="2" t="inlineStr">
        <is>
          <t>5 x 5</t>
        </is>
      </c>
      <c r="C310" s="1" t="inlineStr">
        <is>
          <t xml:space="preserve">Switch Cover- Rocker/GFI Double </t>
        </is>
      </c>
      <c r="D310" s="98" t="n">
        <v>42.8222025</v>
      </c>
      <c r="E310" t="inlineStr">
        <is>
          <t>PC</t>
        </is>
      </c>
    </row>
    <row r="311">
      <c r="A311" s="1" t="inlineStr">
        <is>
          <t>OUTLETR1T1</t>
        </is>
      </c>
      <c r="B311" s="2" t="inlineStr">
        <is>
          <t>3.5 x 5</t>
        </is>
      </c>
      <c r="C311" s="1" t="inlineStr">
        <is>
          <t>Switch Cover- Rocker/GFI Single &amp; Traditional Switch</t>
        </is>
      </c>
      <c r="D311" s="98" t="n">
        <v>51.9057</v>
      </c>
      <c r="E311" t="inlineStr">
        <is>
          <t>PC</t>
        </is>
      </c>
    </row>
    <row r="312">
      <c r="A312" s="73" t="inlineStr">
        <is>
          <t>PRISM COLLECTION</t>
        </is>
      </c>
      <c r="B312" s="73" t="n"/>
      <c r="C312" s="73" t="n"/>
    </row>
    <row r="313">
      <c r="A313" s="1" t="inlineStr">
        <is>
          <t>P1</t>
        </is>
      </c>
      <c r="B313" s="78" t="inlineStr">
        <is>
          <t>6 x 6</t>
        </is>
      </c>
      <c r="C313" s="1" t="inlineStr">
        <is>
          <t>Trilliant (7 pc /sq ft)</t>
        </is>
      </c>
      <c r="D313" s="98" t="n">
        <v>74.151</v>
      </c>
      <c r="E313" t="inlineStr">
        <is>
          <t>SF</t>
        </is>
      </c>
    </row>
    <row r="314">
      <c r="A314" s="1" t="inlineStr">
        <is>
          <t>P3</t>
        </is>
      </c>
      <c r="B314" s="78" t="inlineStr">
        <is>
          <t>6 x 6</t>
        </is>
      </c>
      <c r="C314" s="1" t="inlineStr">
        <is>
          <t>Spectral (7 pc /sq ft)</t>
        </is>
      </c>
      <c r="D314" s="98" t="n">
        <v>74.151</v>
      </c>
      <c r="E314" t="inlineStr">
        <is>
          <t>SF</t>
        </is>
      </c>
    </row>
    <row r="315">
      <c r="A315" s="1" t="inlineStr">
        <is>
          <t>P4</t>
        </is>
      </c>
      <c r="B315" s="78" t="inlineStr">
        <is>
          <t>6 x 6</t>
        </is>
      </c>
      <c r="C315" s="1" t="inlineStr">
        <is>
          <t>Tri (7 pc /sq ft)</t>
        </is>
      </c>
      <c r="D315" s="98" t="n">
        <v>74.151</v>
      </c>
      <c r="E315" t="inlineStr">
        <is>
          <t>SF</t>
        </is>
      </c>
    </row>
    <row r="316">
      <c r="A316" s="73" t="inlineStr">
        <is>
          <t>RADIUS COLLECTION</t>
        </is>
      </c>
      <c r="B316" s="73" t="n"/>
      <c r="C316" s="73" t="n"/>
    </row>
    <row r="317">
      <c r="A317" s="1" t="inlineStr">
        <is>
          <t>RCI1</t>
        </is>
      </c>
      <c r="B317" s="78" t="inlineStr">
        <is>
          <t>1 x 1</t>
        </is>
      </c>
      <c r="C317" s="1" t="inlineStr">
        <is>
          <t>Clip Insert</t>
        </is>
      </c>
      <c r="D317" s="98" t="n">
        <v>1.23585</v>
      </c>
      <c r="E317" t="inlineStr">
        <is>
          <t>PC</t>
        </is>
      </c>
    </row>
    <row r="318">
      <c r="A318" s="1" t="inlineStr">
        <is>
          <t>REIH2</t>
        </is>
      </c>
      <c r="B318" s="78" t="inlineStr">
        <is>
          <t>1 X 2</t>
        </is>
      </c>
      <c r="C318" s="1" t="inlineStr">
        <is>
          <t>Eclipse Half Insert</t>
        </is>
      </c>
      <c r="D318" s="98" t="n">
        <v>1.23585</v>
      </c>
      <c r="E318" t="inlineStr">
        <is>
          <t>PC</t>
        </is>
      </c>
    </row>
    <row r="319">
      <c r="A319" s="1" t="inlineStr">
        <is>
          <t>REI2</t>
        </is>
      </c>
      <c r="B319" s="78" t="inlineStr">
        <is>
          <t>2 X 2</t>
        </is>
      </c>
      <c r="C319" s="1" t="inlineStr">
        <is>
          <t>Eclipse Insert</t>
        </is>
      </c>
      <c r="D319" s="98" t="n">
        <v>2.4717</v>
      </c>
      <c r="E319" t="inlineStr">
        <is>
          <t>PC</t>
        </is>
      </c>
    </row>
    <row r="320">
      <c r="A320" s="1" t="inlineStr">
        <is>
          <t>R4C</t>
        </is>
      </c>
      <c r="B320" s="78" t="inlineStr">
        <is>
          <t>4 X 4</t>
        </is>
      </c>
      <c r="C320" s="1" t="inlineStr">
        <is>
          <t>Cross &amp; Dot (4.5- 4x4 Cross, 18- 1x1 Dot, 4.5- 4x4 Field)</t>
        </is>
      </c>
      <c r="D320" s="98" t="n">
        <v>46.44442</v>
      </c>
      <c r="E320" t="inlineStr">
        <is>
          <t>SF</t>
        </is>
      </c>
    </row>
    <row r="321">
      <c r="A321" s="1" t="inlineStr">
        <is>
          <t>MORH</t>
        </is>
      </c>
      <c r="B321" s="78" t="inlineStr">
        <is>
          <t>12 X 12</t>
        </is>
      </c>
      <c r="C321" s="1" t="inlineStr">
        <is>
          <t>Half Moon  Mosaic (32- 1.5X3 Half Mon, 32- 1x2 Eclipse Half Insert)</t>
        </is>
      </c>
      <c r="D321" s="98" t="n">
        <v>83.04912</v>
      </c>
      <c r="E321" t="inlineStr">
        <is>
          <t>SF</t>
        </is>
      </c>
    </row>
    <row r="322">
      <c r="A322" s="1" t="inlineStr">
        <is>
          <t>MORHE</t>
        </is>
      </c>
      <c r="B322" s="78" t="inlineStr">
        <is>
          <t>12 X 12</t>
        </is>
      </c>
      <c r="C322" s="1" t="inlineStr">
        <is>
          <t>Half Moon Echo Mosaic (16- 1.5x3 Echo, 16- 1.5x3 Half Moon)</t>
        </is>
      </c>
      <c r="D322" s="98" t="n">
        <v>83.04912</v>
      </c>
      <c r="E322" t="inlineStr">
        <is>
          <t>SF</t>
        </is>
      </c>
    </row>
    <row r="323">
      <c r="A323" s="1" t="inlineStr">
        <is>
          <t>MOSE</t>
        </is>
      </c>
      <c r="B323" s="78" t="inlineStr">
        <is>
          <t>12 X 12</t>
        </is>
      </c>
      <c r="C323" s="1" t="inlineStr">
        <is>
          <t>Subway Echo Mosaic (7- 3x6 Field, 2- 1.5x3 Half Moon, 2- 1.5x3 Echo)</t>
        </is>
      </c>
      <c r="D323" s="98" t="n">
        <v>46.443243</v>
      </c>
      <c r="E323" t="inlineStr">
        <is>
          <t>SF</t>
        </is>
      </c>
    </row>
    <row r="324">
      <c r="A324" s="1" t="inlineStr">
        <is>
          <t>MOCS</t>
        </is>
      </c>
      <c r="B324" s="78" t="inlineStr">
        <is>
          <t>12 X 12</t>
        </is>
      </c>
      <c r="C324" s="1" t="inlineStr">
        <is>
          <t>Clip Square Mosaic (4- 3X6 Clip Left, 4- 3x6 Clip Right, 2 Eclipse Insert)</t>
        </is>
      </c>
      <c r="D324" s="98" t="n">
        <v>51.683247</v>
      </c>
      <c r="E324" t="inlineStr">
        <is>
          <t>SF</t>
        </is>
      </c>
    </row>
    <row r="325">
      <c r="A325" s="1" t="inlineStr">
        <is>
          <t>MOCFM</t>
        </is>
      </c>
      <c r="B325" s="78" t="inlineStr">
        <is>
          <t>12 X 12</t>
        </is>
      </c>
      <c r="C325" s="1" t="inlineStr">
        <is>
          <t>Full Moon Clip Mosaic (3- 3X6 Clip Left, 3- 3x6 Clip Right, 6- 1X2 Eclipse half Insert, 9- 1x1 Clip Insert)</t>
        </is>
      </c>
      <c r="D325" s="98" t="n">
        <v>51.683247</v>
      </c>
      <c r="E325" t="inlineStr">
        <is>
          <t>SF</t>
        </is>
      </c>
    </row>
    <row r="326">
      <c r="A326" s="1" t="inlineStr">
        <is>
          <t>MOES</t>
        </is>
      </c>
      <c r="B326" s="78" t="inlineStr">
        <is>
          <t>12 x 12</t>
        </is>
      </c>
      <c r="C326" s="1" t="inlineStr">
        <is>
          <t>Eclipse Mosaic Stacked (3x9 Eclipse 5.3 pc / sq ft, 2x2 Eclipse Insert 5.3 pc/ sq ft)</t>
        </is>
      </c>
      <c r="D326" s="98" t="n">
        <v>68.17184</v>
      </c>
      <c r="E326" t="inlineStr">
        <is>
          <t>SF</t>
        </is>
      </c>
    </row>
    <row r="327">
      <c r="A327" s="1" t="inlineStr">
        <is>
          <t>MOEB</t>
        </is>
      </c>
      <c r="B327" s="78" t="inlineStr">
        <is>
          <t>12 x 12</t>
        </is>
      </c>
      <c r="C327" s="1" t="inlineStr">
        <is>
          <t>Eclipse Mosaic Brick Joint (3x9 Eclipse 5.3 pc / sq ft, 1x2 Eclipse Half Insert 10.6 pc/ sq ft)</t>
        </is>
      </c>
      <c r="D327" s="98" t="n">
        <v>68.17184</v>
      </c>
      <c r="E327" t="inlineStr">
        <is>
          <t>SF</t>
        </is>
      </c>
    </row>
    <row r="328">
      <c r="A328" s="1" t="inlineStr">
        <is>
          <t>MOMI</t>
        </is>
      </c>
      <c r="B328" s="78" t="inlineStr">
        <is>
          <t>12 x 12</t>
        </is>
      </c>
      <c r="C328" s="1" t="inlineStr">
        <is>
          <t>Moon Mosaic (16- 2x2 Eclipse Insert, 16- 3" Full Moon)</t>
        </is>
      </c>
      <c r="D328" s="98" t="n">
        <v>65.27</v>
      </c>
      <c r="E328" t="inlineStr">
        <is>
          <t>SF</t>
        </is>
      </c>
    </row>
    <row r="329">
      <c r="A329" s="1" t="inlineStr">
        <is>
          <t>RFE3060</t>
        </is>
      </c>
      <c r="B329" s="78" t="inlineStr">
        <is>
          <t>3 X 6</t>
        </is>
      </c>
      <c r="C329" s="1" t="inlineStr">
        <is>
          <t>Full Moon Echo (1- 3X3 Full Moon, 2- 1.5x3 Echo)</t>
        </is>
      </c>
      <c r="D329" s="98" t="n">
        <v>20.76228</v>
      </c>
      <c r="E329" t="inlineStr">
        <is>
          <t>SF</t>
        </is>
      </c>
    </row>
    <row r="330">
      <c r="A330" s="1" t="inlineStr">
        <is>
          <t>RHDE3060</t>
        </is>
      </c>
      <c r="B330" s="78" t="inlineStr">
        <is>
          <t>3 X 6</t>
        </is>
      </c>
      <c r="C330" s="1" t="inlineStr">
        <is>
          <t>Half Moon Double Echo (2- 1.5x3 Half Moon, 1- 3x6 Double Echo)</t>
        </is>
      </c>
      <c r="D330" s="98" t="n">
        <v>20.76228</v>
      </c>
      <c r="E330" t="inlineStr">
        <is>
          <t>SF</t>
        </is>
      </c>
    </row>
    <row r="331">
      <c r="A331" s="1" t="inlineStr">
        <is>
          <t>MOFDE</t>
        </is>
      </c>
      <c r="B331" s="78" t="inlineStr">
        <is>
          <t>12 x 12</t>
        </is>
      </c>
      <c r="C331" s="1" t="inlineStr">
        <is>
          <t>Full  Moon Double Echo Mosaic (8- 3x6 Double Echo, 8- 3x3 Full Moon)</t>
        </is>
      </c>
      <c r="D331" s="98" t="n">
        <v>51.683247</v>
      </c>
      <c r="E331" t="inlineStr">
        <is>
          <t>SF</t>
        </is>
      </c>
    </row>
    <row r="332">
      <c r="A332" s="1" t="inlineStr">
        <is>
          <t>RCL3060</t>
        </is>
      </c>
      <c r="B332" s="78" t="inlineStr">
        <is>
          <t>3 X 6</t>
        </is>
      </c>
      <c r="C332" s="1" t="inlineStr">
        <is>
          <t>Clip Left (8 pc /sq ft)</t>
        </is>
      </c>
      <c r="D332" s="98" t="n">
        <v>41.499843</v>
      </c>
      <c r="E332" t="inlineStr">
        <is>
          <t>SF</t>
        </is>
      </c>
    </row>
    <row r="333">
      <c r="A333" s="1" t="inlineStr">
        <is>
          <t>RCR3060</t>
        </is>
      </c>
      <c r="B333" s="78" t="inlineStr">
        <is>
          <t>3 X 6</t>
        </is>
      </c>
      <c r="C333" s="1" t="inlineStr">
        <is>
          <t>Clip Right (8 pc /sq ft)</t>
        </is>
      </c>
      <c r="D333" s="98" t="n">
        <v>41.499843</v>
      </c>
      <c r="E333" t="inlineStr">
        <is>
          <t>SF</t>
        </is>
      </c>
    </row>
    <row r="334">
      <c r="A334" s="1" t="inlineStr">
        <is>
          <t>RE3090</t>
        </is>
      </c>
      <c r="B334" s="78" t="inlineStr">
        <is>
          <t>3 X 9</t>
        </is>
      </c>
      <c r="C334" s="1" t="inlineStr">
        <is>
          <t>Eclipse (5.3 pc /sq ft)</t>
        </is>
      </c>
      <c r="D334" s="98" t="n">
        <v>55.069476</v>
      </c>
      <c r="E334" t="inlineStr">
        <is>
          <t>SF</t>
        </is>
      </c>
    </row>
    <row r="335">
      <c r="A335" s="1" t="inlineStr">
        <is>
          <t>RHE3</t>
        </is>
      </c>
      <c r="B335" s="78" t="inlineStr">
        <is>
          <t>3 X 3</t>
        </is>
      </c>
      <c r="C335" s="1" t="inlineStr">
        <is>
          <t>Half Moon Echo (1- 1.5x3 Half Moon, 1- 1.5x3 Echo)</t>
        </is>
      </c>
      <c r="D335" s="98" t="n">
        <v>10.38114</v>
      </c>
      <c r="E335" t="inlineStr">
        <is>
          <t>SET</t>
        </is>
      </c>
    </row>
    <row r="336">
      <c r="A336" s="1" t="inlineStr">
        <is>
          <t>RFM</t>
        </is>
      </c>
      <c r="B336" s="78" t="inlineStr">
        <is>
          <t>3 X 3</t>
        </is>
      </c>
      <c r="C336" s="1" t="inlineStr">
        <is>
          <t>Full Moon</t>
        </is>
      </c>
      <c r="D336" s="98" t="n">
        <v>4.9434</v>
      </c>
      <c r="E336" t="inlineStr">
        <is>
          <t>PC</t>
        </is>
      </c>
    </row>
    <row r="337">
      <c r="A337" s="1" t="inlineStr">
        <is>
          <t>RHM</t>
        </is>
      </c>
      <c r="B337" s="78" t="inlineStr">
        <is>
          <t xml:space="preserve">1.5 X 3 </t>
        </is>
      </c>
      <c r="C337" s="1" t="inlineStr">
        <is>
          <t>Half Moon</t>
        </is>
      </c>
      <c r="D337" s="98" t="n">
        <v>2.4717</v>
      </c>
      <c r="E337" t="inlineStr">
        <is>
          <t>PC</t>
        </is>
      </c>
    </row>
    <row r="338">
      <c r="A338" s="73" t="inlineStr">
        <is>
          <t>QUARTER ROUNDS</t>
        </is>
      </c>
      <c r="B338" s="73" t="n"/>
      <c r="C338" s="73" t="n"/>
    </row>
    <row r="339"/>
    <row r="340">
      <c r="A340" s="73" t="inlineStr">
        <is>
          <t>UNDULATE COLLECTION</t>
        </is>
      </c>
      <c r="B340" s="2" t="n"/>
      <c r="C340" s="1" t="n"/>
    </row>
    <row r="341">
      <c r="A341" s="1" t="inlineStr">
        <is>
          <t>UH3090</t>
        </is>
      </c>
      <c r="B341" s="2" t="inlineStr">
        <is>
          <t>3 x 9</t>
        </is>
      </c>
      <c r="C341" s="1" t="inlineStr">
        <is>
          <t>Hourglass (6.3 pc /sq ft)</t>
        </is>
      </c>
      <c r="D341" s="98" t="n">
        <v>65.45189999999999</v>
      </c>
      <c r="E341" t="inlineStr">
        <is>
          <t>SF</t>
        </is>
      </c>
    </row>
    <row r="342">
      <c r="A342" s="1" t="inlineStr">
        <is>
          <t>UR2090</t>
        </is>
      </c>
      <c r="B342" s="2" t="inlineStr">
        <is>
          <t>2 x 9</t>
        </is>
      </c>
      <c r="C342" s="1" t="inlineStr">
        <is>
          <t>Ripple (10 pc /sq ft)</t>
        </is>
      </c>
      <c r="D342" s="98" t="n">
        <v>83.45999999999999</v>
      </c>
      <c r="E342" t="inlineStr">
        <is>
          <t>SF</t>
        </is>
      </c>
    </row>
    <row r="343">
      <c r="A343" s="1" t="inlineStr">
        <is>
          <t>UWB3090</t>
        </is>
      </c>
      <c r="B343" s="2" t="inlineStr">
        <is>
          <t>3.3 x 9</t>
        </is>
      </c>
      <c r="C343" s="1" t="inlineStr">
        <is>
          <t>Wavy Border (5 pc /sq ft)</t>
        </is>
      </c>
      <c r="D343" s="98" t="n">
        <v>55.0729</v>
      </c>
      <c r="E343" t="inlineStr">
        <is>
          <t>SF</t>
        </is>
      </c>
    </row>
    <row r="344">
      <c r="A344" s="1" t="inlineStr">
        <is>
          <t>US3010</t>
        </is>
      </c>
      <c r="B344" s="2" t="inlineStr">
        <is>
          <t>3 x 10</t>
        </is>
      </c>
      <c r="C344" s="1" t="inlineStr">
        <is>
          <t>Scallop Border</t>
        </is>
      </c>
      <c r="D344" s="98" t="n">
        <v>13.3215</v>
      </c>
      <c r="E344" t="inlineStr">
        <is>
          <t>PC</t>
        </is>
      </c>
    </row>
    <row r="345">
      <c r="A345" s="1" t="n"/>
      <c r="B345" s="2" t="n"/>
      <c r="C345" s="1" t="n"/>
    </row>
    <row r="346">
      <c r="A346" s="77" t="inlineStr">
        <is>
          <t>V-CAPS</t>
        </is>
      </c>
      <c r="B346" s="77" t="n"/>
      <c r="C346" s="77" t="n"/>
    </row>
    <row r="347">
      <c r="A347" s="88" t="inlineStr">
        <is>
          <t>VCAP300</t>
        </is>
      </c>
      <c r="B347" s="87" t="inlineStr">
        <is>
          <t>2.5 x 2 x 6</t>
        </is>
      </c>
      <c r="C347" s="88" t="inlineStr">
        <is>
          <t>Andrew V-Cap</t>
        </is>
      </c>
      <c r="D347" s="98" t="n">
        <v>24.61</v>
      </c>
      <c r="E347" t="inlineStr">
        <is>
          <t>PC</t>
        </is>
      </c>
      <c r="F347" s="100" t="n"/>
    </row>
    <row r="348">
      <c r="A348" s="1" t="inlineStr">
        <is>
          <t>VCAP301</t>
        </is>
      </c>
      <c r="B348" s="2" t="inlineStr">
        <is>
          <t>2 x 2 x 6</t>
        </is>
      </c>
      <c r="C348" s="1" t="inlineStr">
        <is>
          <t>Giles V-Cap</t>
        </is>
      </c>
      <c r="D348" s="98" t="n">
        <v>24.61</v>
      </c>
      <c r="E348" t="inlineStr">
        <is>
          <t>PC</t>
        </is>
      </c>
      <c r="F348" s="100" t="n"/>
    </row>
    <row r="349">
      <c r="A349" s="1" t="inlineStr">
        <is>
          <t>VCAP302</t>
        </is>
      </c>
      <c r="B349" s="2" t="inlineStr">
        <is>
          <t>2 x 2 x 6</t>
        </is>
      </c>
      <c r="C349" s="1" t="inlineStr">
        <is>
          <t>Counter / Corner V-Cap</t>
        </is>
      </c>
      <c r="D349" s="98" t="n">
        <v>24.61</v>
      </c>
      <c r="E349" t="inlineStr">
        <is>
          <t>PC</t>
        </is>
      </c>
      <c r="F349" s="100" t="n"/>
    </row>
    <row r="350">
      <c r="A350" s="1" t="n"/>
      <c r="B350" s="2" t="n"/>
      <c r="C350" s="1" t="n"/>
      <c r="F350" s="100" t="n"/>
    </row>
    <row r="351">
      <c r="A351" s="77" t="inlineStr">
        <is>
          <t>VENUE PATTERNS</t>
        </is>
      </c>
      <c r="B351" s="77" t="n"/>
      <c r="C351" s="77" t="n"/>
      <c r="F351" s="100" t="n"/>
    </row>
    <row r="352">
      <c r="A352" s="1" t="inlineStr">
        <is>
          <t>V1</t>
        </is>
      </c>
      <c r="B352" s="2" t="inlineStr">
        <is>
          <t>4 x 9</t>
        </is>
      </c>
      <c r="C352" s="1" t="inlineStr">
        <is>
          <t>Avalon  (2 part pattern- 4 pc /sq ft)</t>
        </is>
      </c>
      <c r="D352" s="98" t="n">
        <v>64.882125</v>
      </c>
      <c r="E352" t="inlineStr">
        <is>
          <t>SF</t>
        </is>
      </c>
      <c r="F352" s="100" t="n"/>
    </row>
    <row r="353">
      <c r="A353" s="1" t="inlineStr">
        <is>
          <t>V2</t>
        </is>
      </c>
      <c r="B353" s="2" t="inlineStr">
        <is>
          <t>4 x 9</t>
        </is>
      </c>
      <c r="C353" s="1" t="inlineStr">
        <is>
          <t>Delano  (2 part pattern- 4 pc /sq ft)</t>
        </is>
      </c>
      <c r="D353" s="98" t="n">
        <v>64.882125</v>
      </c>
      <c r="E353" t="inlineStr">
        <is>
          <t>SF</t>
        </is>
      </c>
      <c r="F353" s="100" t="n"/>
    </row>
    <row r="354">
      <c r="A354" s="1" t="inlineStr">
        <is>
          <t>V4</t>
        </is>
      </c>
      <c r="B354" s="2" t="inlineStr">
        <is>
          <t>4 x 9</t>
        </is>
      </c>
      <c r="C354" s="1" t="inlineStr">
        <is>
          <t>Palladium(4 pc /sq ft)</t>
        </is>
      </c>
      <c r="D354" s="98" t="n">
        <v>64.882125</v>
      </c>
      <c r="E354" t="inlineStr">
        <is>
          <t>SF</t>
        </is>
      </c>
      <c r="F354" s="100" t="n"/>
    </row>
    <row r="355">
      <c r="A355" s="82" t="inlineStr">
        <is>
          <t xml:space="preserve">5736-R </t>
        </is>
      </c>
      <c r="B355" s="2" t="inlineStr">
        <is>
          <t>4 x 9</t>
        </is>
      </c>
      <c r="C355" s="1" t="inlineStr">
        <is>
          <t>Cursive Relief (4 pc /sq ft)</t>
        </is>
      </c>
      <c r="D355" s="98" t="n">
        <v>66.24156000000001</v>
      </c>
      <c r="E355" t="inlineStr">
        <is>
          <t>SF</t>
        </is>
      </c>
      <c r="F355" s="100" t="n"/>
    </row>
    <row r="356">
      <c r="F356" s="100" t="n"/>
    </row>
    <row r="357">
      <c r="A357" s="73" t="inlineStr">
        <is>
          <t xml:space="preserve">VERGE COLLECTION: FIELD FLOOR TILE- QUCIK SHIP! CERTIFIED PORCELAIN OUTDOOR/INDOOR USE </t>
        </is>
      </c>
      <c r="B357" s="73" t="n"/>
      <c r="C357" s="73" t="n"/>
      <c r="F357" s="100" t="n"/>
    </row>
    <row r="358">
      <c r="A358" s="1" t="inlineStr">
        <is>
          <t>FH8TE</t>
        </is>
      </c>
      <c r="B358" s="2" t="inlineStr">
        <is>
          <t>8X8</t>
        </is>
      </c>
      <c r="C358" s="1" t="inlineStr">
        <is>
          <t>Hex- Tess (7.46 SF/BOX : 20 PC/BOX)</t>
        </is>
      </c>
      <c r="D358" s="98" t="n">
        <v>191.75684</v>
      </c>
      <c r="E358" t="inlineStr">
        <is>
          <t>BOX</t>
        </is>
      </c>
      <c r="F358" s="100" t="n"/>
    </row>
    <row r="359">
      <c r="A359" s="1" t="inlineStr">
        <is>
          <t>FH8C</t>
        </is>
      </c>
      <c r="B359" s="2" t="inlineStr">
        <is>
          <t>8X8</t>
        </is>
      </c>
      <c r="C359" s="1" t="inlineStr">
        <is>
          <t>Hex- Coastal (7.46 SF/BOX : 20 PC/BOX)</t>
        </is>
      </c>
      <c r="D359" s="98" t="n">
        <v>191.75684</v>
      </c>
      <c r="E359" t="inlineStr">
        <is>
          <t>BOX</t>
        </is>
      </c>
      <c r="F359" s="100" t="n"/>
    </row>
    <row r="360">
      <c r="A360" s="1" t="inlineStr">
        <is>
          <t>FH8TA</t>
        </is>
      </c>
      <c r="B360" s="2" t="inlineStr">
        <is>
          <t>8X8</t>
        </is>
      </c>
      <c r="C360" s="1" t="inlineStr">
        <is>
          <t>Hex- Taro (7.46 SF/BOX : 20 PC/BOX)</t>
        </is>
      </c>
      <c r="D360" s="98" t="n">
        <v>191.75684</v>
      </c>
      <c r="E360" t="inlineStr">
        <is>
          <t>BOX</t>
        </is>
      </c>
      <c r="F360" s="100" t="n"/>
    </row>
    <row r="361">
      <c r="A361" s="1" t="inlineStr">
        <is>
          <t>FH8TU</t>
        </is>
      </c>
      <c r="B361" s="2" t="inlineStr">
        <is>
          <t>8X8</t>
        </is>
      </c>
      <c r="C361" s="1" t="inlineStr">
        <is>
          <t>Hex- Tullie (7.46 SF/BOX : 20 PC/BOX)</t>
        </is>
      </c>
      <c r="D361" s="98" t="n">
        <v>191.75684</v>
      </c>
      <c r="E361" t="inlineStr">
        <is>
          <t>BOX</t>
        </is>
      </c>
      <c r="F361" s="100" t="n"/>
    </row>
  </sheetData>
  <printOptions gridLines="1"/>
  <pageMargins left="0.7" right="0.7" top="0.75" bottom="0.75" header="0.3" footer="0.3"/>
  <pageSetup orientation="portrait" scale="91"/>
  <headerFooter>
    <oddHeader>&amp;L&amp;G&amp;CRED ROCK TILEWORKS_x000a_&amp;A PRICE LIST</oddHeader>
    <oddFooter>&amp;C&amp;P of &amp;N</oddFooter>
    <evenHeader/>
    <evenFooter/>
    <firstHeader/>
    <firstFooter/>
  </headerFooter>
</worksheet>
</file>

<file path=xl/worksheets/sheet2.xml><?xml version="1.0" encoding="utf-8"?>
<worksheet xmlns="http://schemas.openxmlformats.org/spreadsheetml/2006/main">
  <sheetPr>
    <outlinePr summaryBelow="1" summaryRight="1"/>
    <pageSetUpPr autoPageBreaks="0"/>
  </sheetPr>
  <dimension ref="A1:H361"/>
  <sheetViews>
    <sheetView zoomScaleNormal="100" workbookViewId="0">
      <pane ySplit="1" topLeftCell="A2" activePane="bottomLeft" state="frozen"/>
      <selection pane="bottomLeft" activeCell="C84" sqref="C84"/>
    </sheetView>
  </sheetViews>
  <sheetFormatPr baseColWidth="10" defaultColWidth="8.83203125" defaultRowHeight="15"/>
  <cols>
    <col width="12.6640625" customWidth="1" min="1" max="1"/>
    <col width="21.5" customWidth="1" style="86" min="2" max="2"/>
    <col width="61.83203125" customWidth="1" min="3" max="3"/>
    <col width="11" customWidth="1" style="98" min="4" max="4"/>
  </cols>
  <sheetData>
    <row r="1" customFormat="1" s="36">
      <c r="A1" s="70" t="inlineStr">
        <is>
          <t>Item ID</t>
        </is>
      </c>
      <c r="B1" s="71" t="inlineStr">
        <is>
          <t xml:space="preserve">Size </t>
        </is>
      </c>
      <c r="C1" s="70" t="inlineStr">
        <is>
          <t>Shape</t>
        </is>
      </c>
      <c r="D1" s="99" t="inlineStr">
        <is>
          <t>Preferred Dealer 2026</t>
        </is>
      </c>
    </row>
    <row r="2">
      <c r="A2" s="73" t="inlineStr">
        <is>
          <t>ACCENTS</t>
        </is>
      </c>
      <c r="B2" s="73" t="n"/>
      <c r="C2" s="73" t="n"/>
    </row>
    <row r="3">
      <c r="A3" s="1" t="inlineStr">
        <is>
          <t>A3</t>
        </is>
      </c>
      <c r="B3" s="2" t="inlineStr">
        <is>
          <t>3 x 3</t>
        </is>
      </c>
      <c r="C3" s="1" t="inlineStr">
        <is>
          <t>Serra Accent</t>
        </is>
      </c>
      <c r="D3" s="98" t="n">
        <v>8.823969</v>
      </c>
      <c r="E3" t="inlineStr">
        <is>
          <t>PC</t>
        </is>
      </c>
    </row>
    <row r="4">
      <c r="A4" s="1" t="inlineStr">
        <is>
          <t>A5</t>
        </is>
      </c>
      <c r="B4" s="2" t="inlineStr">
        <is>
          <t>6 x 6</t>
        </is>
      </c>
      <c r="C4" s="75" t="inlineStr">
        <is>
          <t>Continuum Accent</t>
        </is>
      </c>
      <c r="D4" s="98" t="n">
        <v>13.5571200188</v>
      </c>
      <c r="E4" t="inlineStr">
        <is>
          <t>PC</t>
        </is>
      </c>
    </row>
    <row r="5">
      <c r="A5" s="1" t="inlineStr">
        <is>
          <t>A6</t>
        </is>
      </c>
      <c r="B5" s="2" t="inlineStr">
        <is>
          <t>6 x 6</t>
        </is>
      </c>
      <c r="C5" s="1" t="inlineStr">
        <is>
          <t>Barinya</t>
        </is>
      </c>
      <c r="D5" s="98" t="n">
        <v>13.5571200188</v>
      </c>
      <c r="E5" t="inlineStr">
        <is>
          <t>PC</t>
        </is>
      </c>
    </row>
    <row r="6">
      <c r="A6" s="1" t="inlineStr">
        <is>
          <t>A7</t>
        </is>
      </c>
      <c r="B6" s="2" t="inlineStr">
        <is>
          <t>6 x 6</t>
        </is>
      </c>
      <c r="C6" s="1" t="inlineStr">
        <is>
          <t xml:space="preserve">Arabic </t>
        </is>
      </c>
      <c r="D6" s="98" t="n">
        <v>13.5571200188</v>
      </c>
      <c r="E6" t="inlineStr">
        <is>
          <t>PC</t>
        </is>
      </c>
    </row>
    <row r="7">
      <c r="A7" s="1" t="inlineStr">
        <is>
          <t>A8</t>
        </is>
      </c>
      <c r="B7" s="2" t="inlineStr">
        <is>
          <t>6 x 6</t>
        </is>
      </c>
      <c r="C7" s="1" t="inlineStr">
        <is>
          <t>Bulls Eye (4 PC/SQFT)</t>
        </is>
      </c>
      <c r="D7" s="98" t="n">
        <v>40.125</v>
      </c>
      <c r="E7" t="inlineStr">
        <is>
          <t>SF</t>
        </is>
      </c>
    </row>
    <row r="8">
      <c r="A8" s="1" t="inlineStr">
        <is>
          <t>A22</t>
        </is>
      </c>
      <c r="B8" s="2" t="inlineStr">
        <is>
          <t>6 x 6</t>
        </is>
      </c>
      <c r="C8" s="1" t="inlineStr">
        <is>
          <t>Origami (4PC/SQFT)</t>
        </is>
      </c>
      <c r="D8" s="98" t="n">
        <v>42.8</v>
      </c>
      <c r="E8" t="inlineStr">
        <is>
          <t>SF</t>
        </is>
      </c>
    </row>
    <row r="9">
      <c r="A9" s="1" t="inlineStr">
        <is>
          <t>A19</t>
        </is>
      </c>
      <c r="B9" s="2" t="inlineStr">
        <is>
          <t>6 x 6</t>
        </is>
      </c>
      <c r="C9" s="1" t="inlineStr">
        <is>
          <t>XO (4PC/SQFT)</t>
        </is>
      </c>
      <c r="D9" s="98" t="n">
        <v>28.504015155</v>
      </c>
      <c r="E9" t="inlineStr">
        <is>
          <t>SF</t>
        </is>
      </c>
    </row>
    <row r="10">
      <c r="A10" s="1" t="inlineStr">
        <is>
          <t>A20</t>
        </is>
      </c>
      <c r="B10" s="2" t="inlineStr">
        <is>
          <t>6 x 6</t>
        </is>
      </c>
      <c r="C10" s="1" t="inlineStr">
        <is>
          <t>Thistle (4PC/SQFT)</t>
        </is>
      </c>
      <c r="D10" s="98" t="n">
        <v>28.504015155</v>
      </c>
      <c r="E10" t="inlineStr">
        <is>
          <t>SF</t>
        </is>
      </c>
    </row>
    <row r="11">
      <c r="A11" s="1" t="inlineStr">
        <is>
          <t>A21</t>
        </is>
      </c>
      <c r="B11" s="2" t="inlineStr">
        <is>
          <t>6 x 6</t>
        </is>
      </c>
      <c r="C11" s="1" t="inlineStr">
        <is>
          <t>Eclipse (4PC/SQFT)</t>
        </is>
      </c>
      <c r="D11" s="98" t="n">
        <v>28.504015155</v>
      </c>
      <c r="E11" t="inlineStr">
        <is>
          <t>SF</t>
        </is>
      </c>
    </row>
    <row r="12">
      <c r="A12" s="73" t="inlineStr">
        <is>
          <t>ARCHES</t>
        </is>
      </c>
      <c r="B12" s="73" t="n"/>
      <c r="C12" s="73" t="n"/>
      <c r="D12" s="98" t="n">
        <v>0</v>
      </c>
    </row>
    <row r="13">
      <c r="A13" s="1" t="inlineStr">
        <is>
          <t>ARC12</t>
        </is>
      </c>
      <c r="B13" s="2" t="n">
        <v>12</v>
      </c>
      <c r="C13" s="1" t="inlineStr">
        <is>
          <t>Ara Arch 12" Inside Diameter (set of 4)</t>
        </is>
      </c>
      <c r="D13" s="98" t="n">
        <v>85.839051375</v>
      </c>
      <c r="E13" t="inlineStr">
        <is>
          <t>SET</t>
        </is>
      </c>
    </row>
    <row r="14">
      <c r="A14" s="1" t="inlineStr">
        <is>
          <t>ARC18</t>
        </is>
      </c>
      <c r="B14" s="2" t="n">
        <v>18</v>
      </c>
      <c r="C14" s="1" t="inlineStr">
        <is>
          <t>Ara Arch 18"  Inside Diameter (set of 5)</t>
        </is>
      </c>
      <c r="D14" s="98" t="n">
        <v>95.8536073688</v>
      </c>
      <c r="E14" t="inlineStr">
        <is>
          <t>SET</t>
        </is>
      </c>
    </row>
    <row r="15">
      <c r="A15" s="1" t="inlineStr">
        <is>
          <t>ARC24</t>
        </is>
      </c>
      <c r="B15" s="2" t="n">
        <v>24</v>
      </c>
      <c r="C15" s="1" t="inlineStr">
        <is>
          <t>Ara Arch 24"  Inside Diameter (set of 6)</t>
        </is>
      </c>
      <c r="D15" s="98" t="n">
        <v>114.4520685</v>
      </c>
      <c r="E15" t="inlineStr">
        <is>
          <t>SET</t>
        </is>
      </c>
    </row>
    <row r="16">
      <c r="A16" s="1" t="inlineStr">
        <is>
          <t>ARC30</t>
        </is>
      </c>
      <c r="B16" s="2" t="n">
        <v>30</v>
      </c>
      <c r="C16" s="1" t="inlineStr">
        <is>
          <t>Ara Arch 30"  Inside Diameter (set of 9)</t>
        </is>
      </c>
      <c r="D16" s="98" t="n">
        <v>171.67810275</v>
      </c>
      <c r="E16" t="inlineStr">
        <is>
          <t>SET</t>
        </is>
      </c>
    </row>
    <row r="17">
      <c r="A17" s="1" t="inlineStr">
        <is>
          <t>ARC36</t>
        </is>
      </c>
      <c r="B17" s="2" t="n">
        <v>36</v>
      </c>
      <c r="C17" s="1" t="inlineStr">
        <is>
          <t>Ara Arch 36"  Inside Diameter (set of 10)</t>
        </is>
      </c>
      <c r="D17" s="98" t="n">
        <v>185.9846113125</v>
      </c>
      <c r="E17" t="inlineStr">
        <is>
          <t>SET</t>
        </is>
      </c>
    </row>
    <row r="18">
      <c r="A18" s="1" t="inlineStr">
        <is>
          <t>ARC</t>
        </is>
      </c>
      <c r="B18" s="2" t="inlineStr">
        <is>
          <t>CUSTOM</t>
        </is>
      </c>
      <c r="C18" s="1" t="inlineStr">
        <is>
          <t>Custom Arches Available upon request</t>
        </is>
      </c>
      <c r="D18" s="98" t="n">
        <v>0</v>
      </c>
    </row>
    <row r="19">
      <c r="A19" s="73" t="inlineStr">
        <is>
          <t>BRICK *OUTDOOR/INDOOR USE, 5/8" thick - HIGH VARIATION - CURRENT BATCH SAMPLES RECOMMENDED</t>
        </is>
      </c>
      <c r="B19" s="73" t="n"/>
      <c r="C19" s="73" t="n"/>
      <c r="D19" s="98" t="n">
        <v>0</v>
      </c>
    </row>
    <row r="20">
      <c r="A20" s="1" t="inlineStr">
        <is>
          <t>B2075</t>
        </is>
      </c>
      <c r="B20" s="2" t="inlineStr">
        <is>
          <t>2.25 x 7.5</t>
        </is>
      </c>
      <c r="C20" s="1" t="inlineStr">
        <is>
          <t>Glazed Brick (6.25 sf per box= 50 pc)</t>
        </is>
      </c>
      <c r="D20" s="98" t="n">
        <v>76.65801</v>
      </c>
      <c r="E20" t="inlineStr">
        <is>
          <t>BOX</t>
        </is>
      </c>
    </row>
    <row r="21">
      <c r="A21" s="1" t="inlineStr">
        <is>
          <t>B20752</t>
        </is>
      </c>
      <c r="B21" s="2" t="inlineStr">
        <is>
          <t>2.25 x 7.5</t>
        </is>
      </c>
      <c r="C21" s="1" t="inlineStr">
        <is>
          <t>Glazed Brick w/ 2" Glazed Edge</t>
        </is>
      </c>
      <c r="D21" s="98" t="n">
        <v>3.838304</v>
      </c>
      <c r="E21" t="inlineStr">
        <is>
          <t>PC</t>
        </is>
      </c>
    </row>
    <row r="22">
      <c r="A22" s="1" t="inlineStr">
        <is>
          <t>B20757</t>
        </is>
      </c>
      <c r="B22" s="2" t="inlineStr">
        <is>
          <t>2.25 x 7.5</t>
        </is>
      </c>
      <c r="C22" s="1" t="inlineStr">
        <is>
          <t>Glazed Brick w/ 7.5" Glazed Edge</t>
        </is>
      </c>
      <c r="D22" s="98" t="n">
        <v>3.838304</v>
      </c>
      <c r="E22" t="inlineStr">
        <is>
          <t>PC</t>
        </is>
      </c>
    </row>
    <row r="23">
      <c r="A23" s="1" t="inlineStr">
        <is>
          <t>B2075L</t>
        </is>
      </c>
      <c r="B23" s="2" t="inlineStr">
        <is>
          <t>2.25 x 7.5</t>
        </is>
      </c>
      <c r="C23" s="1" t="inlineStr">
        <is>
          <t>Glazed Brick w/ 2" &amp; 7.5" Glazed Edge Left</t>
        </is>
      </c>
      <c r="D23" s="98" t="n">
        <v>5.074154</v>
      </c>
      <c r="E23" t="inlineStr">
        <is>
          <t>PC</t>
        </is>
      </c>
    </row>
    <row r="24">
      <c r="A24" s="1" t="inlineStr">
        <is>
          <t>B2075R</t>
        </is>
      </c>
      <c r="B24" s="2" t="inlineStr">
        <is>
          <t>2.25 x 7.5</t>
        </is>
      </c>
      <c r="C24" s="1" t="inlineStr">
        <is>
          <t>Glazed Brick w/ 2" &amp; 7.5" Glazed Edge Right</t>
        </is>
      </c>
      <c r="D24" s="98" t="n">
        <v>5.074154</v>
      </c>
      <c r="E24" t="inlineStr">
        <is>
          <t>PC</t>
        </is>
      </c>
    </row>
    <row r="25">
      <c r="A25" s="73" t="inlineStr">
        <is>
          <t>CIRCA COLLECTION</t>
        </is>
      </c>
      <c r="B25" s="73" t="n"/>
      <c r="C25" s="73" t="n"/>
      <c r="D25" s="98" t="n">
        <v>0</v>
      </c>
    </row>
    <row r="26">
      <c r="A26" s="1" t="inlineStr">
        <is>
          <t>F4C3</t>
        </is>
      </c>
      <c r="B26" s="2" t="inlineStr">
        <is>
          <t>4 x 4</t>
        </is>
      </c>
      <c r="C26" s="1" t="inlineStr">
        <is>
          <t>Circa- 3  (9 pc /sq ft)</t>
        </is>
      </c>
      <c r="D26" s="98" t="n">
        <v>21.4</v>
      </c>
      <c r="E26" t="inlineStr">
        <is>
          <t>SF</t>
        </is>
      </c>
    </row>
    <row r="27">
      <c r="A27" s="1" t="inlineStr">
        <is>
          <t>F4CLP</t>
        </is>
      </c>
      <c r="B27" s="2" t="inlineStr">
        <is>
          <t>4 x 4</t>
        </is>
      </c>
      <c r="C27" s="1" t="inlineStr">
        <is>
          <t>Circa- Left Pie  (9 pc /sq ft)</t>
        </is>
      </c>
      <c r="D27" s="98" t="n">
        <v>21.4</v>
      </c>
      <c r="E27" t="inlineStr">
        <is>
          <t>SF</t>
        </is>
      </c>
    </row>
    <row r="28">
      <c r="A28" s="1" t="inlineStr">
        <is>
          <t>F4CM</t>
        </is>
      </c>
      <c r="B28" s="2" t="inlineStr">
        <is>
          <t>4 x 4</t>
        </is>
      </c>
      <c r="C28" s="1" t="inlineStr">
        <is>
          <t>Meta  (9 pc /sq ft)</t>
        </is>
      </c>
      <c r="D28" s="98" t="n">
        <v>21.4</v>
      </c>
      <c r="E28" t="inlineStr">
        <is>
          <t>SF</t>
        </is>
      </c>
    </row>
    <row r="29">
      <c r="A29" s="1" t="inlineStr">
        <is>
          <t>F4CP</t>
        </is>
      </c>
      <c r="B29" s="2" t="inlineStr">
        <is>
          <t>4 x 4</t>
        </is>
      </c>
      <c r="C29" s="1" t="inlineStr">
        <is>
          <t>Circa- Pie  (9 pc /sq ft)</t>
        </is>
      </c>
      <c r="D29" s="98" t="n">
        <v>21.4</v>
      </c>
      <c r="E29" t="inlineStr">
        <is>
          <t>SF</t>
        </is>
      </c>
    </row>
    <row r="30">
      <c r="A30" s="1" t="inlineStr">
        <is>
          <t>F4CRP</t>
        </is>
      </c>
      <c r="B30" s="2" t="inlineStr">
        <is>
          <t>4 x 4</t>
        </is>
      </c>
      <c r="C30" s="1" t="inlineStr">
        <is>
          <t>Circa- Right Pie  (9 pc /sq ft)</t>
        </is>
      </c>
      <c r="D30" s="98" t="n">
        <v>21.4</v>
      </c>
      <c r="E30" t="inlineStr">
        <is>
          <t>SF</t>
        </is>
      </c>
    </row>
    <row r="31">
      <c r="A31" s="1" t="inlineStr">
        <is>
          <t>F4CW</t>
        </is>
      </c>
      <c r="B31" s="2" t="inlineStr">
        <is>
          <t>4 x 4</t>
        </is>
      </c>
      <c r="C31" s="1" t="inlineStr">
        <is>
          <t>Circa- Wink  (9 pc /sq ft)</t>
        </is>
      </c>
      <c r="D31" s="98" t="n">
        <v>21.4</v>
      </c>
      <c r="E31" t="inlineStr">
        <is>
          <t>SF</t>
        </is>
      </c>
    </row>
    <row r="32">
      <c r="A32" s="73" t="inlineStr">
        <is>
          <t>CORNERS</t>
        </is>
      </c>
      <c r="B32" s="73" t="n"/>
      <c r="C32" s="73" t="n"/>
      <c r="D32" s="98" t="n">
        <v>0</v>
      </c>
    </row>
    <row r="33">
      <c r="A33" s="1" t="inlineStr">
        <is>
          <t>CNR104</t>
        </is>
      </c>
      <c r="B33" s="2" t="inlineStr">
        <is>
          <t>1.75 x 1.75</t>
        </is>
      </c>
      <c r="C33" s="1" t="inlineStr">
        <is>
          <t>Mini Barrel Corner</t>
        </is>
      </c>
      <c r="D33" s="98" t="n">
        <v>5.4995325</v>
      </c>
      <c r="E33" t="inlineStr">
        <is>
          <t>PC</t>
        </is>
      </c>
    </row>
    <row r="34">
      <c r="A34" s="1" t="inlineStr">
        <is>
          <t>CNR123</t>
        </is>
      </c>
      <c r="B34" s="2" t="inlineStr">
        <is>
          <t>2 x 2</t>
        </is>
      </c>
      <c r="C34" s="75" t="inlineStr">
        <is>
          <t>Buster Liner Corner</t>
        </is>
      </c>
      <c r="D34" s="98" t="n">
        <v>6.797175</v>
      </c>
      <c r="E34" t="inlineStr">
        <is>
          <t>PC</t>
        </is>
      </c>
    </row>
    <row r="35">
      <c r="A35" s="1" t="inlineStr">
        <is>
          <t>CNR124</t>
        </is>
      </c>
      <c r="B35" s="2" t="inlineStr">
        <is>
          <t>2 x 2</t>
        </is>
      </c>
      <c r="C35" s="75" t="inlineStr">
        <is>
          <t>Errol Liner Corner</t>
        </is>
      </c>
      <c r="D35" s="98" t="n">
        <v>6.797175</v>
      </c>
      <c r="E35" t="inlineStr">
        <is>
          <t>PC</t>
        </is>
      </c>
    </row>
    <row r="36">
      <c r="A36" s="1" t="inlineStr">
        <is>
          <t>CNR200DN</t>
        </is>
      </c>
      <c r="B36" s="2" t="inlineStr">
        <is>
          <t>2.5 x 2.5</t>
        </is>
      </c>
      <c r="C36" s="75" t="inlineStr">
        <is>
          <t>Ara Down Corner</t>
        </is>
      </c>
      <c r="D36" s="98" t="n">
        <v>9.8250075</v>
      </c>
      <c r="E36" t="inlineStr">
        <is>
          <t>PC</t>
        </is>
      </c>
    </row>
    <row r="37">
      <c r="A37" s="1" t="inlineStr">
        <is>
          <t>CNR200K</t>
        </is>
      </c>
      <c r="B37" s="2" t="inlineStr">
        <is>
          <t>2.5 x 2.5 x 3.5</t>
        </is>
      </c>
      <c r="C37" s="1" t="inlineStr">
        <is>
          <t>Ara Keystone Corner</t>
        </is>
      </c>
      <c r="D37" s="98" t="n">
        <v>9.8250075</v>
      </c>
      <c r="E37" t="inlineStr">
        <is>
          <t>PC</t>
        </is>
      </c>
    </row>
    <row r="38">
      <c r="A38" s="1" t="inlineStr">
        <is>
          <t>CNR200P</t>
        </is>
      </c>
      <c r="B38" s="2" t="inlineStr">
        <is>
          <t>2.5 x 8 x 8</t>
        </is>
      </c>
      <c r="C38" s="1" t="inlineStr">
        <is>
          <t>Ara Pediment Corner</t>
        </is>
      </c>
      <c r="D38" s="98" t="n">
        <v>13.59435</v>
      </c>
      <c r="E38" t="inlineStr">
        <is>
          <t>PC</t>
        </is>
      </c>
    </row>
    <row r="39">
      <c r="A39" s="1" t="inlineStr">
        <is>
          <t>CNR200UP</t>
        </is>
      </c>
      <c r="B39" s="2" t="inlineStr">
        <is>
          <t>2.5 x 2.5</t>
        </is>
      </c>
      <c r="C39" s="75" t="inlineStr">
        <is>
          <t>Ara Up Corner</t>
        </is>
      </c>
      <c r="D39" s="98" t="n">
        <v>9.8250075</v>
      </c>
      <c r="E39" t="inlineStr">
        <is>
          <t>PC</t>
        </is>
      </c>
    </row>
    <row r="40">
      <c r="A40" s="1" t="inlineStr">
        <is>
          <t>CNR202DN</t>
        </is>
      </c>
      <c r="B40" s="2" t="inlineStr">
        <is>
          <t>4 x 4</t>
        </is>
      </c>
      <c r="C40" s="75" t="inlineStr">
        <is>
          <t>Mathew Down Corner</t>
        </is>
      </c>
      <c r="D40" s="98" t="n">
        <v>9.8250075</v>
      </c>
      <c r="E40" t="inlineStr">
        <is>
          <t>PC</t>
        </is>
      </c>
    </row>
    <row r="41">
      <c r="A41" s="1" t="inlineStr">
        <is>
          <t>CNR202UP</t>
        </is>
      </c>
      <c r="B41" s="2" t="inlineStr">
        <is>
          <t>4 x 4</t>
        </is>
      </c>
      <c r="C41" s="75" t="inlineStr">
        <is>
          <t>Mathew Up Corner</t>
        </is>
      </c>
      <c r="D41" s="98" t="n">
        <v>9.8250075</v>
      </c>
      <c r="E41" t="inlineStr">
        <is>
          <t>PC</t>
        </is>
      </c>
    </row>
    <row r="42">
      <c r="A42" s="1" t="inlineStr">
        <is>
          <t>CNR206</t>
        </is>
      </c>
      <c r="B42" s="2" t="inlineStr">
        <is>
          <t>1.5 x 1.5</t>
        </is>
      </c>
      <c r="C42" s="75" t="inlineStr">
        <is>
          <t>Thomas Mini Pencil Corner</t>
        </is>
      </c>
      <c r="D42" s="98" t="n">
        <v>6.797175</v>
      </c>
      <c r="E42" t="inlineStr">
        <is>
          <t>PC</t>
        </is>
      </c>
    </row>
    <row r="43">
      <c r="A43" s="1" t="inlineStr">
        <is>
          <t>CNR207</t>
        </is>
      </c>
      <c r="B43" s="2" t="inlineStr">
        <is>
          <t>2.5 x 2.5</t>
        </is>
      </c>
      <c r="C43" s="75" t="inlineStr">
        <is>
          <t>Richard Molding Corner</t>
        </is>
      </c>
      <c r="D43" s="98" t="n">
        <v>6.797175</v>
      </c>
      <c r="E43" t="inlineStr">
        <is>
          <t>PC</t>
        </is>
      </c>
    </row>
    <row r="44">
      <c r="A44" s="1" t="inlineStr">
        <is>
          <t>CNR209DN</t>
        </is>
      </c>
      <c r="B44" s="2" t="inlineStr">
        <is>
          <t xml:space="preserve">2.5 x 2.5 </t>
        </is>
      </c>
      <c r="C44" s="75" t="inlineStr">
        <is>
          <t>Nicholas Molding Up Corner</t>
        </is>
      </c>
      <c r="D44" s="98" t="n">
        <v>9.8250075</v>
      </c>
      <c r="E44" t="inlineStr">
        <is>
          <t>PC</t>
        </is>
      </c>
    </row>
    <row r="45">
      <c r="A45" s="1" t="inlineStr">
        <is>
          <t>CNR209UP</t>
        </is>
      </c>
      <c r="B45" s="2" t="inlineStr">
        <is>
          <t xml:space="preserve">2.5 x 2.5 </t>
        </is>
      </c>
      <c r="C45" s="75" t="inlineStr">
        <is>
          <t>Nicholas Molding Down Corner</t>
        </is>
      </c>
      <c r="D45" s="98" t="n">
        <v>9.8250075</v>
      </c>
      <c r="E45" t="inlineStr">
        <is>
          <t>PC</t>
        </is>
      </c>
    </row>
    <row r="46">
      <c r="A46" s="1" t="inlineStr">
        <is>
          <t>CNR210DN</t>
        </is>
      </c>
      <c r="B46" s="2" t="inlineStr">
        <is>
          <t>3.5 x 3.5</t>
        </is>
      </c>
      <c r="C46" s="75" t="inlineStr">
        <is>
          <t>Leonard Molding Up Corner</t>
        </is>
      </c>
      <c r="D46" s="98" t="n">
        <v>9.8250075</v>
      </c>
      <c r="E46" t="inlineStr">
        <is>
          <t>PC</t>
        </is>
      </c>
    </row>
    <row r="47">
      <c r="A47" s="1" t="inlineStr">
        <is>
          <t>CNR210UP</t>
        </is>
      </c>
      <c r="B47" s="2" t="inlineStr">
        <is>
          <t>3.5 x 3.5</t>
        </is>
      </c>
      <c r="C47" s="75" t="inlineStr">
        <is>
          <t>Leonard Molding Down Corner</t>
        </is>
      </c>
      <c r="D47" s="98" t="n">
        <v>9.8250075</v>
      </c>
      <c r="E47" t="inlineStr">
        <is>
          <t>PC</t>
        </is>
      </c>
    </row>
    <row r="48">
      <c r="A48" s="1" t="inlineStr">
        <is>
          <t>CNR211DN</t>
        </is>
      </c>
      <c r="B48" s="2" t="inlineStr">
        <is>
          <t>4 x 4</t>
        </is>
      </c>
      <c r="C48" s="75" t="inlineStr">
        <is>
          <t>Lawrence Molding Up Corner</t>
        </is>
      </c>
      <c r="D48" s="98" t="n">
        <v>9.8250075</v>
      </c>
      <c r="E48" t="inlineStr">
        <is>
          <t>PC</t>
        </is>
      </c>
    </row>
    <row r="49">
      <c r="A49" s="1" t="inlineStr">
        <is>
          <t>CNR211UP</t>
        </is>
      </c>
      <c r="B49" s="2" t="inlineStr">
        <is>
          <t>4 x 4</t>
        </is>
      </c>
      <c r="C49" s="75" t="inlineStr">
        <is>
          <t>Lawrence Molding Down Corner</t>
        </is>
      </c>
      <c r="D49" s="98" t="n">
        <v>9.8250075</v>
      </c>
      <c r="E49" t="inlineStr">
        <is>
          <t>PC</t>
        </is>
      </c>
    </row>
    <row r="50">
      <c r="A50" s="1" t="inlineStr">
        <is>
          <t>CNR212DN</t>
        </is>
      </c>
      <c r="B50" s="2" t="inlineStr">
        <is>
          <t>3.5 x 3.5</t>
        </is>
      </c>
      <c r="C50" s="75" t="inlineStr">
        <is>
          <t>Barnard Molding Up Corner</t>
        </is>
      </c>
      <c r="D50" s="98" t="n">
        <v>9.8250075</v>
      </c>
      <c r="E50" t="inlineStr">
        <is>
          <t>PC</t>
        </is>
      </c>
    </row>
    <row r="51">
      <c r="A51" s="1" t="inlineStr">
        <is>
          <t>CNR212UP</t>
        </is>
      </c>
      <c r="B51" s="2" t="inlineStr">
        <is>
          <t>3.5 x 3.5</t>
        </is>
      </c>
      <c r="C51" s="75" t="inlineStr">
        <is>
          <t>Barnard Molding Down Corner</t>
        </is>
      </c>
      <c r="D51" s="98" t="n">
        <v>9.8250075</v>
      </c>
      <c r="E51" t="inlineStr">
        <is>
          <t>PC</t>
        </is>
      </c>
    </row>
    <row r="52">
      <c r="A52" s="1" t="inlineStr">
        <is>
          <t>CNR214DN</t>
        </is>
      </c>
      <c r="B52" s="2" t="inlineStr">
        <is>
          <t xml:space="preserve">2.5 x 2.5 </t>
        </is>
      </c>
      <c r="C52" s="75" t="inlineStr">
        <is>
          <t>Humphrey Molding Up Corner</t>
        </is>
      </c>
      <c r="D52" s="98" t="n">
        <v>9.8250075</v>
      </c>
      <c r="E52" t="inlineStr">
        <is>
          <t>PC</t>
        </is>
      </c>
    </row>
    <row r="53">
      <c r="A53" s="1" t="inlineStr">
        <is>
          <t>CNR214UP</t>
        </is>
      </c>
      <c r="B53" s="2" t="inlineStr">
        <is>
          <t xml:space="preserve">2.5 x 2.5 </t>
        </is>
      </c>
      <c r="C53" s="75" t="inlineStr">
        <is>
          <t>Humphrey Molding Down Corner</t>
        </is>
      </c>
      <c r="D53" s="98" t="n">
        <v>9.8250075</v>
      </c>
      <c r="E53" t="inlineStr">
        <is>
          <t>PC</t>
        </is>
      </c>
    </row>
    <row r="54">
      <c r="A54" s="1" t="inlineStr">
        <is>
          <t>CNR218DN</t>
        </is>
      </c>
      <c r="B54" s="2" t="inlineStr">
        <is>
          <t>3 x 3</t>
        </is>
      </c>
      <c r="C54" s="75" t="inlineStr">
        <is>
          <t>Davis Molding Up Corner</t>
        </is>
      </c>
      <c r="D54" s="98" t="n">
        <v>9.8250075</v>
      </c>
      <c r="E54" t="inlineStr">
        <is>
          <t>PC</t>
        </is>
      </c>
    </row>
    <row r="55">
      <c r="A55" s="1" t="inlineStr">
        <is>
          <t>CNR218UP</t>
        </is>
      </c>
      <c r="B55" s="2" t="inlineStr">
        <is>
          <t>3 x 3</t>
        </is>
      </c>
      <c r="C55" s="75" t="inlineStr">
        <is>
          <t>Davis Molding Down Corner</t>
        </is>
      </c>
      <c r="D55" s="98" t="n">
        <v>9.8250075</v>
      </c>
      <c r="E55" t="inlineStr">
        <is>
          <t>PC</t>
        </is>
      </c>
    </row>
    <row r="56">
      <c r="A56" s="1" t="inlineStr">
        <is>
          <t>CNRPIL</t>
        </is>
      </c>
      <c r="B56" s="2" t="inlineStr">
        <is>
          <t>3 x 3</t>
        </is>
      </c>
      <c r="C56" s="75" t="inlineStr">
        <is>
          <t>Pillow Corner</t>
        </is>
      </c>
      <c r="D56" s="98" t="n">
        <v>5.774509125</v>
      </c>
      <c r="E56" t="inlineStr">
        <is>
          <t>PC</t>
        </is>
      </c>
    </row>
    <row r="57">
      <c r="A57" s="73" t="inlineStr">
        <is>
          <t>FIELD (bull nose or glazed edges are available for all field tile)</t>
        </is>
      </c>
      <c r="B57" s="73" t="n"/>
      <c r="C57" s="73" t="n"/>
      <c r="D57" s="98" t="n">
        <v>0</v>
      </c>
    </row>
    <row r="58">
      <c r="A58" s="1" t="inlineStr">
        <is>
          <t>F0560</t>
        </is>
      </c>
      <c r="B58" s="2" t="inlineStr">
        <is>
          <t>.5 x 6</t>
        </is>
      </c>
      <c r="C58" s="1" t="inlineStr">
        <is>
          <t>Field</t>
        </is>
      </c>
      <c r="D58" s="98" t="n">
        <v>3.0043667981</v>
      </c>
      <c r="E58" t="inlineStr">
        <is>
          <t>PC</t>
        </is>
      </c>
    </row>
    <row r="59">
      <c r="A59" s="1" t="inlineStr">
        <is>
          <t>F1010</t>
        </is>
      </c>
      <c r="B59" s="2" t="inlineStr">
        <is>
          <t>1 x 1</t>
        </is>
      </c>
      <c r="C59" s="1" t="inlineStr">
        <is>
          <t>Field (144 pc /sq ft) *Mesh Mount available</t>
        </is>
      </c>
      <c r="D59" s="98" t="n">
        <v>36.976632</v>
      </c>
      <c r="E59" t="inlineStr">
        <is>
          <t>SF</t>
        </is>
      </c>
    </row>
    <row r="60">
      <c r="A60" s="1" t="inlineStr">
        <is>
          <t>F1030</t>
        </is>
      </c>
      <c r="B60" s="2" t="inlineStr">
        <is>
          <t>1 x 3</t>
        </is>
      </c>
      <c r="C60" s="1" t="inlineStr">
        <is>
          <t>Field (48 pc /sq ft) *Mesh Mount available</t>
        </is>
      </c>
      <c r="D60" s="98" t="n">
        <v>33.219648</v>
      </c>
      <c r="E60" t="inlineStr">
        <is>
          <t>SF</t>
        </is>
      </c>
    </row>
    <row r="61">
      <c r="A61" s="1" t="inlineStr">
        <is>
          <t>F1060</t>
        </is>
      </c>
      <c r="B61" s="2" t="inlineStr">
        <is>
          <t>1 x 6</t>
        </is>
      </c>
      <c r="C61" s="1" t="inlineStr">
        <is>
          <t>Field (24 pc /sq ft) *Mesh Mount available</t>
        </is>
      </c>
      <c r="D61" s="98" t="n">
        <v>31.14342</v>
      </c>
      <c r="E61" t="inlineStr">
        <is>
          <t>SF</t>
        </is>
      </c>
    </row>
    <row r="62">
      <c r="A62" s="1" t="inlineStr">
        <is>
          <t>F1560</t>
        </is>
      </c>
      <c r="B62" s="2" t="inlineStr">
        <is>
          <t>1.5 x 6</t>
        </is>
      </c>
      <c r="C62" s="1" t="inlineStr">
        <is>
          <t>Field (16 pc /sq ft) *Mesh Mount available</t>
        </is>
      </c>
      <c r="D62" s="98" t="n">
        <v>22.89265</v>
      </c>
      <c r="E62" t="inlineStr">
        <is>
          <t>SF</t>
        </is>
      </c>
    </row>
    <row r="63">
      <c r="A63" s="1" t="inlineStr">
        <is>
          <t>F2020</t>
        </is>
      </c>
      <c r="B63" s="2" t="inlineStr">
        <is>
          <t xml:space="preserve">2 x 2 </t>
        </is>
      </c>
      <c r="C63" s="1" t="inlineStr">
        <is>
          <t>Field (36 pc /sq ft) *Mesh Mount available</t>
        </is>
      </c>
      <c r="D63" s="98" t="n">
        <v>31.14342</v>
      </c>
      <c r="E63" t="inlineStr">
        <is>
          <t>SF</t>
        </is>
      </c>
    </row>
    <row r="64">
      <c r="A64" s="1" t="inlineStr">
        <is>
          <t>F2040</t>
        </is>
      </c>
      <c r="B64" s="2" t="inlineStr">
        <is>
          <t>2 x 4</t>
        </is>
      </c>
      <c r="C64" s="1" t="inlineStr">
        <is>
          <t>Field (18 pc /sq ft)</t>
        </is>
      </c>
      <c r="D64" s="98" t="n">
        <v>22.838508</v>
      </c>
      <c r="E64" t="inlineStr">
        <is>
          <t>SF</t>
        </is>
      </c>
    </row>
    <row r="65">
      <c r="A65" s="1" t="inlineStr">
        <is>
          <t>F2060</t>
        </is>
      </c>
      <c r="B65" s="2" t="inlineStr">
        <is>
          <t>2 x 6</t>
        </is>
      </c>
      <c r="C65" s="1" t="inlineStr">
        <is>
          <t>Field  (12 pc /sq ft)</t>
        </is>
      </c>
      <c r="D65" s="98" t="n">
        <v>20.76228</v>
      </c>
      <c r="E65" t="inlineStr">
        <is>
          <t>SF</t>
        </is>
      </c>
    </row>
    <row r="66">
      <c r="A66" s="1" t="inlineStr">
        <is>
          <t>F2080</t>
        </is>
      </c>
      <c r="B66" s="2" t="inlineStr">
        <is>
          <t>2 x 8</t>
        </is>
      </c>
      <c r="C66" s="1" t="inlineStr">
        <is>
          <t>Field  (9 pc /sq ft)</t>
        </is>
      </c>
      <c r="D66" s="98" t="n">
        <v>21.4</v>
      </c>
      <c r="E66" t="inlineStr">
        <is>
          <t>SF</t>
        </is>
      </c>
    </row>
    <row r="67">
      <c r="A67" s="1" t="inlineStr">
        <is>
          <t>F3030</t>
        </is>
      </c>
      <c r="B67" s="2" t="inlineStr">
        <is>
          <t>3 x 3</t>
        </is>
      </c>
      <c r="C67" s="1" t="inlineStr">
        <is>
          <t>Field  (16 pc /sq ft)</t>
        </is>
      </c>
      <c r="D67" s="98" t="n">
        <v>22.8904137</v>
      </c>
      <c r="E67" t="inlineStr">
        <is>
          <t>SF</t>
        </is>
      </c>
    </row>
    <row r="68">
      <c r="A68" s="1" t="inlineStr">
        <is>
          <t>F3060</t>
        </is>
      </c>
      <c r="B68" s="76" t="inlineStr">
        <is>
          <t>3 x 6</t>
        </is>
      </c>
      <c r="C68" s="75" t="inlineStr">
        <is>
          <t>Field  (8 pc /sq ft)</t>
        </is>
      </c>
      <c r="D68" s="98" t="n">
        <v>16.3502955</v>
      </c>
      <c r="E68" t="inlineStr">
        <is>
          <t>SF</t>
        </is>
      </c>
    </row>
    <row r="69">
      <c r="A69" s="1" t="inlineStr">
        <is>
          <t>F3090</t>
        </is>
      </c>
      <c r="B69" s="76" t="inlineStr">
        <is>
          <t>3 x 9</t>
        </is>
      </c>
      <c r="C69" s="75" t="inlineStr">
        <is>
          <t>Field  (5.3 pc /sq ft)</t>
        </is>
      </c>
      <c r="D69" s="98" t="n">
        <v>24.075</v>
      </c>
      <c r="E69" t="inlineStr">
        <is>
          <t>SF</t>
        </is>
      </c>
    </row>
    <row r="70">
      <c r="A70" s="1" t="inlineStr">
        <is>
          <t>F4040</t>
        </is>
      </c>
      <c r="B70" s="2" t="inlineStr">
        <is>
          <t>4 x 4</t>
        </is>
      </c>
      <c r="C70" s="1" t="inlineStr">
        <is>
          <t>Field  (9 pc /sq ft)</t>
        </is>
      </c>
      <c r="D70" s="98" t="n">
        <v>16.7460764625</v>
      </c>
      <c r="E70" t="inlineStr">
        <is>
          <t>SF</t>
        </is>
      </c>
    </row>
    <row r="71">
      <c r="A71" s="1" t="inlineStr">
        <is>
          <t>F4065</t>
        </is>
      </c>
      <c r="B71" s="2" t="inlineStr">
        <is>
          <t>4 x 6.5</t>
        </is>
      </c>
      <c r="C71" s="1" t="inlineStr">
        <is>
          <t>Field (5.5 pc /sq ft)</t>
        </is>
      </c>
      <c r="D71" s="98" t="n">
        <v>18.5098970306</v>
      </c>
      <c r="E71" t="inlineStr">
        <is>
          <t>SF</t>
        </is>
      </c>
    </row>
    <row r="72">
      <c r="A72" s="1" t="inlineStr">
        <is>
          <t>F4080</t>
        </is>
      </c>
      <c r="B72" s="2" t="inlineStr">
        <is>
          <t>4 x 8</t>
        </is>
      </c>
      <c r="C72" s="1" t="inlineStr">
        <is>
          <t>Field (4.5 pc /sq ft)</t>
        </is>
      </c>
      <c r="D72" s="98" t="n">
        <v>26.75</v>
      </c>
      <c r="E72" t="inlineStr">
        <is>
          <t>SF</t>
        </is>
      </c>
    </row>
    <row r="73">
      <c r="A73" s="1" t="inlineStr">
        <is>
          <t>F4090</t>
        </is>
      </c>
      <c r="B73" s="2" t="inlineStr">
        <is>
          <t>4 x 9</t>
        </is>
      </c>
      <c r="C73" s="1" t="inlineStr">
        <is>
          <t>Field  (4 pc /sq ft)</t>
        </is>
      </c>
      <c r="D73" s="98" t="n">
        <v>26.75</v>
      </c>
      <c r="E73" t="inlineStr">
        <is>
          <t>SF</t>
        </is>
      </c>
    </row>
    <row r="74">
      <c r="A74" s="1" t="inlineStr">
        <is>
          <t>F6060</t>
        </is>
      </c>
      <c r="B74" s="2" t="inlineStr">
        <is>
          <t>6 x 6</t>
        </is>
      </c>
      <c r="C74" s="1" t="inlineStr">
        <is>
          <t>Field  (4 pc /sq ft)</t>
        </is>
      </c>
      <c r="D74" s="98" t="n">
        <v>18.725</v>
      </c>
      <c r="E74" t="inlineStr">
        <is>
          <t>SF</t>
        </is>
      </c>
    </row>
    <row r="75">
      <c r="A75" s="1" t="inlineStr">
        <is>
          <t>FB2040</t>
        </is>
      </c>
      <c r="B75" s="2" t="inlineStr">
        <is>
          <t>2 x 4</t>
        </is>
      </c>
      <c r="C75" s="1" t="inlineStr">
        <is>
          <t>Beveled Field  (18 pc /sq ft)</t>
        </is>
      </c>
      <c r="D75" s="98" t="n">
        <v>44.119845</v>
      </c>
      <c r="E75" t="inlineStr">
        <is>
          <t>SF</t>
        </is>
      </c>
    </row>
    <row r="76">
      <c r="A76" s="1" t="inlineStr">
        <is>
          <t>FB2060</t>
        </is>
      </c>
      <c r="B76" s="2" t="inlineStr">
        <is>
          <t xml:space="preserve">2 x 6 </t>
        </is>
      </c>
      <c r="C76" s="1" t="inlineStr">
        <is>
          <t>Beveled Field  (12 pc /sq ft)</t>
        </is>
      </c>
      <c r="D76" s="98" t="n">
        <v>35.295876</v>
      </c>
      <c r="E76" t="inlineStr">
        <is>
          <t>SF</t>
        </is>
      </c>
    </row>
    <row r="77">
      <c r="A77" t="inlineStr">
        <is>
          <t>FBD3050</t>
        </is>
      </c>
      <c r="B77" s="2" t="inlineStr">
        <is>
          <t>3 x 4.75</t>
        </is>
      </c>
      <c r="C77" t="inlineStr">
        <is>
          <t>Beveled Rhomboid (10 pc/ sq ft)</t>
        </is>
      </c>
      <c r="D77" s="98" t="n">
        <v>44.119845</v>
      </c>
      <c r="E77" t="inlineStr">
        <is>
          <t>SF</t>
        </is>
      </c>
    </row>
    <row r="78">
      <c r="A78" t="inlineStr">
        <is>
          <t>FBH</t>
        </is>
      </c>
      <c r="B78" s="2" t="inlineStr">
        <is>
          <t>3 x 3.5</t>
        </is>
      </c>
      <c r="C78" t="inlineStr">
        <is>
          <t>Beveled Hex (19 pc/ sq ft)</t>
        </is>
      </c>
      <c r="D78" s="98" t="n">
        <v>31.312113525</v>
      </c>
      <c r="E78" t="inlineStr">
        <is>
          <t>SF</t>
        </is>
      </c>
    </row>
    <row r="79">
      <c r="A79" s="1" t="inlineStr">
        <is>
          <t>FCINS4</t>
        </is>
      </c>
      <c r="B79" s="2" t="inlineStr">
        <is>
          <t>2 x 2</t>
        </is>
      </c>
      <c r="C79" s="1" t="inlineStr">
        <is>
          <t>Circle Insert for 4" Circle</t>
        </is>
      </c>
      <c r="D79" s="98" t="n">
        <v>4.087573875</v>
      </c>
      <c r="E79" t="inlineStr">
        <is>
          <t>PC</t>
        </is>
      </c>
    </row>
    <row r="80">
      <c r="A80" s="1" t="inlineStr">
        <is>
          <t>FCINS6</t>
        </is>
      </c>
      <c r="B80" s="2" t="inlineStr">
        <is>
          <t>2.5 x 2.5</t>
        </is>
      </c>
      <c r="C80" s="1" t="inlineStr">
        <is>
          <t>Circle Insert for 6" Circle</t>
        </is>
      </c>
      <c r="D80" s="98" t="n">
        <v>4.2919525688</v>
      </c>
      <c r="E80" t="inlineStr">
        <is>
          <t>PC</t>
        </is>
      </c>
    </row>
    <row r="81">
      <c r="A81" s="1" t="inlineStr">
        <is>
          <t>FCIR2</t>
        </is>
      </c>
      <c r="B81" s="2" t="inlineStr">
        <is>
          <t>2 x 2</t>
        </is>
      </c>
      <c r="C81" s="1" t="inlineStr">
        <is>
          <t>Circle  (36 pc /sq ft) *Mesh Mount available</t>
        </is>
      </c>
      <c r="D81" s="98" t="n">
        <v>35.8129</v>
      </c>
      <c r="E81" t="inlineStr">
        <is>
          <t>SF</t>
        </is>
      </c>
    </row>
    <row r="82">
      <c r="A82" s="1" t="inlineStr">
        <is>
          <t>FCIR3</t>
        </is>
      </c>
      <c r="B82" s="2" t="inlineStr">
        <is>
          <t>3 x 3</t>
        </is>
      </c>
      <c r="C82" s="1" t="inlineStr">
        <is>
          <t>Circle  (16 pc /sq ft) *Mesh Mount available</t>
        </is>
      </c>
      <c r="D82" s="98" t="n">
        <v>35.31</v>
      </c>
      <c r="E82" t="inlineStr">
        <is>
          <t>SF</t>
        </is>
      </c>
    </row>
    <row r="83">
      <c r="A83" s="1" t="inlineStr">
        <is>
          <t>FCIR4</t>
        </is>
      </c>
      <c r="B83" s="2" t="inlineStr">
        <is>
          <t>4 x 4</t>
        </is>
      </c>
      <c r="C83" s="1" t="inlineStr">
        <is>
          <t>Circle  (9 pc /sq ft) *Mesh Mount available</t>
        </is>
      </c>
      <c r="D83" s="98" t="n">
        <v>33.17</v>
      </c>
      <c r="E83" t="inlineStr">
        <is>
          <t>SF</t>
        </is>
      </c>
    </row>
    <row r="84">
      <c r="A84" s="1" t="inlineStr">
        <is>
          <t>FCIR6</t>
        </is>
      </c>
      <c r="B84" s="2" t="inlineStr">
        <is>
          <t>6 x 6</t>
        </is>
      </c>
      <c r="C84" s="1" t="inlineStr">
        <is>
          <t>Circle  (4 pc /sq ft) *Mesh Mount available</t>
        </is>
      </c>
      <c r="D84" s="98" t="n">
        <v>23.382282</v>
      </c>
      <c r="E84" t="inlineStr">
        <is>
          <t>SF</t>
        </is>
      </c>
    </row>
    <row r="85">
      <c r="A85" s="1" t="inlineStr">
        <is>
          <t>FDIAC36</t>
        </is>
      </c>
      <c r="B85" s="2" t="inlineStr">
        <is>
          <t>3 x 6</t>
        </is>
      </c>
      <c r="C85" s="1" t="inlineStr">
        <is>
          <t>Diamond  Cube (14 pc /sq ft)</t>
        </is>
      </c>
      <c r="D85" s="98" t="n">
        <v>28.4727</v>
      </c>
      <c r="E85" t="inlineStr">
        <is>
          <t>SF</t>
        </is>
      </c>
      <c r="F85" s="100" t="n"/>
      <c r="G85" s="100" t="n"/>
      <c r="H85" s="100" t="n"/>
    </row>
    <row r="86">
      <c r="A86" s="1" t="inlineStr">
        <is>
          <t>FDIA36</t>
        </is>
      </c>
      <c r="B86" s="2" t="inlineStr">
        <is>
          <t>3 x 6</t>
        </is>
      </c>
      <c r="C86" s="1" t="inlineStr">
        <is>
          <t>Diamond   (16 pc /sq ft)</t>
        </is>
      </c>
      <c r="D86" s="98" t="n">
        <v>28.4699520394</v>
      </c>
      <c r="E86" t="inlineStr">
        <is>
          <t>SF</t>
        </is>
      </c>
    </row>
    <row r="87">
      <c r="A87" s="1" t="inlineStr">
        <is>
          <t>FDIA48</t>
        </is>
      </c>
      <c r="B87" s="2" t="inlineStr">
        <is>
          <t>4 x 8</t>
        </is>
      </c>
      <c r="C87" s="1" t="inlineStr">
        <is>
          <t>Diamond  (9 pc /sq ft)</t>
        </is>
      </c>
      <c r="D87" s="98" t="n">
        <v>32.7475980996</v>
      </c>
      <c r="E87" t="inlineStr">
        <is>
          <t>SF</t>
        </is>
      </c>
    </row>
    <row r="88">
      <c r="A88" s="1" t="inlineStr">
        <is>
          <t>FEH2040</t>
        </is>
      </c>
      <c r="B88" s="2" t="inlineStr">
        <is>
          <t>2 X 4</t>
        </is>
      </c>
      <c r="C88" s="1" t="inlineStr">
        <is>
          <t>Elongated Hexagon (24 pc/ sq ft)</t>
        </is>
      </c>
      <c r="D88" s="98" t="n">
        <v>28.46735</v>
      </c>
      <c r="E88" t="inlineStr">
        <is>
          <t>SF</t>
        </is>
      </c>
    </row>
    <row r="89">
      <c r="A89" s="1" t="inlineStr">
        <is>
          <t>FEH2585</t>
        </is>
      </c>
      <c r="B89" s="2" t="inlineStr">
        <is>
          <t>2.5 X 8.5</t>
        </is>
      </c>
      <c r="C89" s="1" t="inlineStr">
        <is>
          <t>Elongated Hexagon (8.25 pc/ sq ft)</t>
        </is>
      </c>
      <c r="D89" s="98" t="n">
        <v>34.775</v>
      </c>
      <c r="E89" t="inlineStr">
        <is>
          <t>SF</t>
        </is>
      </c>
      <c r="F89" s="100" t="n"/>
      <c r="G89" s="100" t="n"/>
      <c r="H89" s="100" t="n"/>
    </row>
    <row r="90">
      <c r="A90" s="1" t="inlineStr">
        <is>
          <t>FF6060</t>
        </is>
      </c>
      <c r="B90" s="2" t="inlineStr">
        <is>
          <t>6 x 6</t>
        </is>
      </c>
      <c r="C90" s="1" t="inlineStr">
        <is>
          <t>Fluted Field (4 pc /sq ft)</t>
        </is>
      </c>
      <c r="D90" s="98" t="n">
        <v>47.08</v>
      </c>
      <c r="E90" t="inlineStr">
        <is>
          <t>SF</t>
        </is>
      </c>
    </row>
    <row r="91">
      <c r="A91" s="1" t="inlineStr">
        <is>
          <t>FFR2080</t>
        </is>
      </c>
      <c r="B91" s="2" t="inlineStr">
        <is>
          <t>2 x 8.25</t>
        </is>
      </c>
      <c r="C91" s="1" t="inlineStr">
        <is>
          <t>Framed Field  (9 pc /sq ft)</t>
        </is>
      </c>
      <c r="D91" s="98" t="n">
        <v>26.75</v>
      </c>
      <c r="E91" t="inlineStr">
        <is>
          <t>SF</t>
        </is>
      </c>
    </row>
    <row r="92">
      <c r="A92" s="1" t="inlineStr">
        <is>
          <t>FFR4040</t>
        </is>
      </c>
      <c r="B92" s="2" t="inlineStr">
        <is>
          <t>4 x 4</t>
        </is>
      </c>
      <c r="C92" s="1" t="inlineStr">
        <is>
          <t>Framed Field  (9 pc /sq ft)</t>
        </is>
      </c>
      <c r="D92" s="98" t="n">
        <v>26.75</v>
      </c>
      <c r="E92" t="inlineStr">
        <is>
          <t>SF</t>
        </is>
      </c>
    </row>
    <row r="93">
      <c r="A93" s="1" t="inlineStr">
        <is>
          <t>FH4</t>
        </is>
      </c>
      <c r="B93" s="2" t="inlineStr">
        <is>
          <t>4 x 4</t>
        </is>
      </c>
      <c r="C93" s="1" t="inlineStr">
        <is>
          <t>Hollingsworth "H" (12 pc/sq ft)</t>
        </is>
      </c>
      <c r="D93" s="98" t="n">
        <v>37.0755</v>
      </c>
      <c r="E93" t="inlineStr">
        <is>
          <t>SF</t>
        </is>
      </c>
    </row>
    <row r="94">
      <c r="A94" s="1" t="inlineStr">
        <is>
          <t>FHX</t>
        </is>
      </c>
      <c r="B94" s="2" t="inlineStr">
        <is>
          <t>4 x 4</t>
        </is>
      </c>
      <c r="C94" s="1" t="inlineStr">
        <is>
          <t>Hexagon (13 pc / sq ft)</t>
        </is>
      </c>
      <c r="D94" s="98" t="n">
        <v>23.357565</v>
      </c>
      <c r="E94" t="inlineStr">
        <is>
          <t>SF</t>
        </is>
      </c>
    </row>
    <row r="95">
      <c r="A95" s="1" t="inlineStr">
        <is>
          <t>FLS4</t>
        </is>
      </c>
      <c r="B95" s="2" t="inlineStr">
        <is>
          <t>4 x 4</t>
        </is>
      </c>
      <c r="C95" s="1" t="inlineStr">
        <is>
          <t>Linea- Straight   (9 pc /sq ft)</t>
        </is>
      </c>
      <c r="D95" s="98" t="n">
        <v>21.4</v>
      </c>
      <c r="E95" t="inlineStr">
        <is>
          <t>SF</t>
        </is>
      </c>
    </row>
    <row r="96">
      <c r="A96" s="1" t="inlineStr">
        <is>
          <t>FLL4</t>
        </is>
      </c>
      <c r="B96" s="2" t="inlineStr">
        <is>
          <t>4 x 4</t>
        </is>
      </c>
      <c r="C96" s="1" t="inlineStr">
        <is>
          <t>Linea- Left  (9 pc /sq ft)</t>
        </is>
      </c>
      <c r="D96" s="98" t="n">
        <v>21.4</v>
      </c>
      <c r="E96" t="inlineStr">
        <is>
          <t>SF</t>
        </is>
      </c>
    </row>
    <row r="97">
      <c r="A97" s="1" t="inlineStr">
        <is>
          <t>FLR4</t>
        </is>
      </c>
      <c r="B97" s="2" t="inlineStr">
        <is>
          <t>4 x 4</t>
        </is>
      </c>
      <c r="C97" s="1" t="inlineStr">
        <is>
          <t>Linea- Right  (9 pc /sq ft)</t>
        </is>
      </c>
      <c r="D97" s="98" t="n">
        <v>21.4</v>
      </c>
      <c r="E97" t="inlineStr">
        <is>
          <t>SF</t>
        </is>
      </c>
    </row>
    <row r="98">
      <c r="A98" s="1" t="inlineStr">
        <is>
          <t>FLC4</t>
        </is>
      </c>
      <c r="B98" s="2" t="inlineStr">
        <is>
          <t>4 x 4</t>
        </is>
      </c>
      <c r="C98" s="1" t="inlineStr">
        <is>
          <t>Linea- Cross  (9 pc /sq ft)</t>
        </is>
      </c>
      <c r="D98" s="98" t="n">
        <v>21.4</v>
      </c>
      <c r="E98" t="inlineStr">
        <is>
          <t>SF</t>
        </is>
      </c>
    </row>
    <row r="99">
      <c r="A99" s="1" t="inlineStr">
        <is>
          <t>FP3030</t>
        </is>
      </c>
      <c r="B99" s="2" t="inlineStr">
        <is>
          <t>3 x 3</t>
        </is>
      </c>
      <c r="C99" s="1" t="inlineStr">
        <is>
          <t>Pillow (16 pc /sq ft)</t>
        </is>
      </c>
      <c r="D99" s="98" t="n">
        <v>40.87573875</v>
      </c>
      <c r="E99" t="inlineStr">
        <is>
          <t>SF</t>
        </is>
      </c>
    </row>
    <row r="100">
      <c r="A100" s="1" t="inlineStr">
        <is>
          <t>FP4040</t>
        </is>
      </c>
      <c r="B100" s="2" t="inlineStr">
        <is>
          <t>4 x 4</t>
        </is>
      </c>
      <c r="C100" s="1" t="inlineStr">
        <is>
          <t>Pillow (9 pc /sq ft)</t>
        </is>
      </c>
      <c r="D100" s="98" t="n">
        <v>34.33562055</v>
      </c>
      <c r="E100" t="inlineStr">
        <is>
          <t>SF</t>
        </is>
      </c>
    </row>
    <row r="101">
      <c r="A101" s="1" t="inlineStr">
        <is>
          <t>FP3060</t>
        </is>
      </c>
      <c r="B101" s="2" t="inlineStr">
        <is>
          <t>3 x 6</t>
        </is>
      </c>
      <c r="C101" s="1" t="inlineStr">
        <is>
          <t>Pillow  (8 pc /sq ft)</t>
        </is>
      </c>
      <c r="D101" s="98" t="n">
        <v>34.33562055</v>
      </c>
      <c r="E101" t="inlineStr">
        <is>
          <t>SF</t>
        </is>
      </c>
    </row>
    <row r="102">
      <c r="A102" s="1" t="inlineStr">
        <is>
          <t>FP6060</t>
        </is>
      </c>
      <c r="B102" s="2" t="inlineStr">
        <is>
          <t>6 x 6</t>
        </is>
      </c>
      <c r="C102" s="1" t="inlineStr">
        <is>
          <t>Pillow  (4 pc /sq ft)</t>
        </is>
      </c>
      <c r="D102" s="98" t="n">
        <v>27.2504925</v>
      </c>
      <c r="E102" t="inlineStr">
        <is>
          <t>SF</t>
        </is>
      </c>
    </row>
    <row r="103">
      <c r="A103" s="1" t="inlineStr">
        <is>
          <t>FPHF3060</t>
        </is>
      </c>
      <c r="B103" s="2" t="inlineStr">
        <is>
          <t>3 x 6</t>
        </is>
      </c>
      <c r="C103" s="1" t="inlineStr">
        <is>
          <t>Half Pillow  (8 pc /sq ft)</t>
        </is>
      </c>
      <c r="D103" s="98" t="n">
        <v>39.4859636325</v>
      </c>
      <c r="E103" t="inlineStr">
        <is>
          <t>SF</t>
        </is>
      </c>
    </row>
    <row r="104">
      <c r="A104" s="1" t="inlineStr">
        <is>
          <t>FPIN6060</t>
        </is>
      </c>
      <c r="B104" s="2" t="inlineStr">
        <is>
          <t>6 x 6</t>
        </is>
      </c>
      <c r="C104" s="1" t="inlineStr">
        <is>
          <t>Pinstripe  (4 pc /sq ft)</t>
        </is>
      </c>
      <c r="D104" s="98" t="n">
        <v>28.0407567825</v>
      </c>
      <c r="E104" t="inlineStr">
        <is>
          <t>SF</t>
        </is>
      </c>
    </row>
    <row r="105">
      <c r="A105" s="1" t="inlineStr">
        <is>
          <t>FR4040</t>
        </is>
      </c>
      <c r="B105" s="2" t="inlineStr">
        <is>
          <t>4 x 4</t>
        </is>
      </c>
      <c r="C105" s="1" t="inlineStr">
        <is>
          <t>Rustic  (9 pc /sq ft)</t>
        </is>
      </c>
      <c r="D105" s="98" t="n">
        <v>20.7444374156</v>
      </c>
      <c r="E105" t="inlineStr">
        <is>
          <t>SF</t>
        </is>
      </c>
    </row>
    <row r="106">
      <c r="A106" s="1" t="inlineStr">
        <is>
          <t>FR6060</t>
        </is>
      </c>
      <c r="B106" s="2" t="inlineStr">
        <is>
          <t>6 x 6</t>
        </is>
      </c>
      <c r="C106" s="1" t="inlineStr">
        <is>
          <t>Rustic  (4 pc /sq ft)</t>
        </is>
      </c>
      <c r="D106" s="98" t="n">
        <v>25.4655852413</v>
      </c>
      <c r="E106" t="inlineStr">
        <is>
          <t>SF</t>
        </is>
      </c>
    </row>
    <row r="107">
      <c r="A107" s="1" t="inlineStr">
        <is>
          <t>FS2080</t>
        </is>
      </c>
      <c r="B107" s="2" t="inlineStr">
        <is>
          <t>2 x 8</t>
        </is>
      </c>
      <c r="C107" s="1" t="inlineStr">
        <is>
          <t>Silla (9 pc/ sq ft)</t>
        </is>
      </c>
      <c r="D107" s="98" t="n">
        <v>23.357565</v>
      </c>
      <c r="E107" t="inlineStr">
        <is>
          <t>SF</t>
        </is>
      </c>
    </row>
    <row r="108">
      <c r="A108" s="1" t="inlineStr">
        <is>
          <t>FSB6</t>
        </is>
      </c>
      <c r="B108" s="2" t="inlineStr">
        <is>
          <t>3.5 x 6</t>
        </is>
      </c>
      <c r="C108" s="1" t="inlineStr">
        <is>
          <t>Bardot (12 pc /sq ft)</t>
        </is>
      </c>
      <c r="D108" s="98" t="n">
        <v>42.636825</v>
      </c>
      <c r="E108" t="inlineStr">
        <is>
          <t>SF</t>
        </is>
      </c>
    </row>
    <row r="109">
      <c r="A109" s="1" t="inlineStr">
        <is>
          <t>FSBP6</t>
        </is>
      </c>
      <c r="B109" s="2" t="inlineStr">
        <is>
          <t>3.5 x 5.5</t>
        </is>
      </c>
      <c r="C109" s="1" t="inlineStr">
        <is>
          <t>Bardot Plain (15 pc /sq ft)</t>
        </is>
      </c>
      <c r="D109" s="98" t="n">
        <v>28.029078</v>
      </c>
      <c r="E109" t="inlineStr">
        <is>
          <t>SF</t>
        </is>
      </c>
    </row>
    <row r="110">
      <c r="A110" s="1" t="inlineStr">
        <is>
          <t>FSC6</t>
        </is>
      </c>
      <c r="B110" s="2" t="inlineStr">
        <is>
          <t>6 x 6</t>
        </is>
      </c>
      <c r="C110" s="1" t="inlineStr">
        <is>
          <t>Coco (5 pc/ sq ft)</t>
        </is>
      </c>
      <c r="D110" s="98" t="n">
        <v>38.8319518125</v>
      </c>
      <c r="E110" t="inlineStr">
        <is>
          <t>SF</t>
        </is>
      </c>
    </row>
    <row r="111">
      <c r="A111" s="1" t="inlineStr">
        <is>
          <t>FSV8</t>
        </is>
      </c>
      <c r="B111" s="2" t="inlineStr">
        <is>
          <t>6 x 8.5</t>
        </is>
      </c>
      <c r="C111" s="1" t="inlineStr">
        <is>
          <t>Voltaire (5.5 pc/ sq ft)</t>
        </is>
      </c>
      <c r="D111" s="98" t="n">
        <v>35.42564025</v>
      </c>
      <c r="E111" t="inlineStr">
        <is>
          <t>SF</t>
        </is>
      </c>
    </row>
    <row r="112">
      <c r="A112" s="1" t="inlineStr">
        <is>
          <t>FT2</t>
        </is>
      </c>
      <c r="B112" s="2" t="inlineStr">
        <is>
          <t>2 x 2.25</t>
        </is>
      </c>
      <c r="C112" s="1" t="inlineStr">
        <is>
          <t>Triangle (67 pc/ sq ft) *Mesh Mount available</t>
        </is>
      </c>
      <c r="D112" s="98" t="n">
        <v>35.295876</v>
      </c>
      <c r="E112" t="inlineStr">
        <is>
          <t>SF</t>
        </is>
      </c>
    </row>
    <row r="113">
      <c r="A113" s="1" t="inlineStr">
        <is>
          <t>FT2H</t>
        </is>
      </c>
      <c r="B113" s="2" t="inlineStr">
        <is>
          <t>2 x 1</t>
        </is>
      </c>
      <c r="C113" s="1" t="inlineStr">
        <is>
          <t>Triangle Half</t>
        </is>
      </c>
      <c r="D113" s="98" t="n">
        <v>1.2976425</v>
      </c>
      <c r="E113" t="inlineStr">
        <is>
          <t>SF</t>
        </is>
      </c>
    </row>
    <row r="114">
      <c r="A114" s="1" t="inlineStr">
        <is>
          <t>FT45</t>
        </is>
      </c>
      <c r="B114" s="2" t="inlineStr">
        <is>
          <t>4 x 4.5</t>
        </is>
      </c>
      <c r="C114" s="1" t="inlineStr">
        <is>
          <t>Tear Drop (16 pc/ sq ft)</t>
        </is>
      </c>
      <c r="D114" s="98" t="n">
        <v>27.2504925</v>
      </c>
      <c r="E114" t="inlineStr">
        <is>
          <t>SF</t>
        </is>
      </c>
    </row>
    <row r="115">
      <c r="A115" s="1" t="inlineStr">
        <is>
          <t>FT6</t>
        </is>
      </c>
      <c r="B115" s="2" t="inlineStr">
        <is>
          <t>6 x 6</t>
        </is>
      </c>
      <c r="C115" s="1" t="inlineStr">
        <is>
          <t xml:space="preserve">Triangle ( 8pc / sq ft) </t>
        </is>
      </c>
      <c r="D115" s="98" t="n">
        <v>36.1018</v>
      </c>
      <c r="E115" t="inlineStr">
        <is>
          <t>SF</t>
        </is>
      </c>
    </row>
    <row r="116">
      <c r="A116" s="73" t="inlineStr">
        <is>
          <t>SINGLE BULLNOSE, DOUBLE BULLNOSE, RADIUS BULLNOSE (glazed edges available upon request)</t>
        </is>
      </c>
      <c r="B116" s="73" t="n"/>
      <c r="C116" s="73" t="n"/>
      <c r="D116" s="98" t="n">
        <v>0</v>
      </c>
    </row>
    <row r="117">
      <c r="A117" s="1" t="inlineStr">
        <is>
          <t>F2SBN</t>
        </is>
      </c>
      <c r="B117" s="2" t="inlineStr">
        <is>
          <t xml:space="preserve">2 x 2 </t>
        </is>
      </c>
      <c r="C117" s="1" t="inlineStr">
        <is>
          <t>Field SBN</t>
        </is>
      </c>
      <c r="D117" s="98" t="n">
        <v>4.5850035</v>
      </c>
      <c r="E117" t="inlineStr">
        <is>
          <t>PC</t>
        </is>
      </c>
    </row>
    <row r="118">
      <c r="A118" s="1" t="inlineStr">
        <is>
          <t>F2DBN</t>
        </is>
      </c>
      <c r="B118" s="2" t="inlineStr">
        <is>
          <t xml:space="preserve">2 x 2 </t>
        </is>
      </c>
      <c r="C118" s="1" t="inlineStr">
        <is>
          <t>Field DBN</t>
        </is>
      </c>
      <c r="D118" s="98" t="n">
        <v>7.711704</v>
      </c>
      <c r="E118" t="inlineStr">
        <is>
          <t>PC</t>
        </is>
      </c>
    </row>
    <row r="119">
      <c r="A119" s="1" t="inlineStr">
        <is>
          <t>F2040SBN2</t>
        </is>
      </c>
      <c r="B119" s="2" t="inlineStr">
        <is>
          <t>2 x 4</t>
        </is>
      </c>
      <c r="C119" s="1" t="inlineStr">
        <is>
          <t>Field SBN 2" Side</t>
        </is>
      </c>
      <c r="D119" s="98" t="n">
        <v>4.3872675</v>
      </c>
      <c r="E119" t="inlineStr">
        <is>
          <t>PC</t>
        </is>
      </c>
    </row>
    <row r="120">
      <c r="A120" s="1" t="inlineStr">
        <is>
          <t>F2040SBN4</t>
        </is>
      </c>
      <c r="B120" s="2" t="inlineStr">
        <is>
          <t>2 x 4</t>
        </is>
      </c>
      <c r="C120" s="1" t="inlineStr">
        <is>
          <t>Field SBN 4" Side</t>
        </is>
      </c>
      <c r="D120" s="98" t="n">
        <v>4.3872675</v>
      </c>
      <c r="E120" t="inlineStr">
        <is>
          <t>PC</t>
        </is>
      </c>
    </row>
    <row r="121">
      <c r="A121" s="1" t="inlineStr">
        <is>
          <t>F2040DBNL</t>
        </is>
      </c>
      <c r="B121" s="2" t="inlineStr">
        <is>
          <t>2 x 4</t>
        </is>
      </c>
      <c r="C121" s="1" t="inlineStr">
        <is>
          <t>Field DBN Left</t>
        </is>
      </c>
      <c r="D121" s="98" t="n">
        <v>7.513968</v>
      </c>
      <c r="E121" t="inlineStr">
        <is>
          <t>PC</t>
        </is>
      </c>
    </row>
    <row r="122">
      <c r="A122" s="1" t="inlineStr">
        <is>
          <t>F2040DBNR</t>
        </is>
      </c>
      <c r="B122" s="2" t="inlineStr">
        <is>
          <t>2 x 4</t>
        </is>
      </c>
      <c r="C122" s="1" t="inlineStr">
        <is>
          <t>Field DBN Right</t>
        </is>
      </c>
      <c r="D122" s="98" t="n">
        <v>7.513968</v>
      </c>
      <c r="E122" t="inlineStr">
        <is>
          <t>PC</t>
        </is>
      </c>
    </row>
    <row r="123">
      <c r="A123" s="1" t="inlineStr">
        <is>
          <t>F2060SBN2</t>
        </is>
      </c>
      <c r="B123" s="2" t="inlineStr">
        <is>
          <t>2 x 6</t>
        </is>
      </c>
      <c r="C123" s="1" t="inlineStr">
        <is>
          <t>Field SBN 2" Side</t>
        </is>
      </c>
      <c r="D123" s="98" t="n">
        <v>4.844532</v>
      </c>
      <c r="E123" t="inlineStr">
        <is>
          <t>PC</t>
        </is>
      </c>
    </row>
    <row r="124">
      <c r="A124" s="1" t="inlineStr">
        <is>
          <t>F2060SBN6</t>
        </is>
      </c>
      <c r="B124" s="2" t="inlineStr">
        <is>
          <t>2 x 6</t>
        </is>
      </c>
      <c r="C124" s="1" t="inlineStr">
        <is>
          <t>Field SBN 6" Side</t>
        </is>
      </c>
      <c r="D124" s="98" t="n">
        <v>4.844532</v>
      </c>
      <c r="E124" t="inlineStr">
        <is>
          <t>PC</t>
        </is>
      </c>
    </row>
    <row r="125">
      <c r="A125" s="1" t="inlineStr">
        <is>
          <t>F2060DBNL</t>
        </is>
      </c>
      <c r="B125" s="2" t="inlineStr">
        <is>
          <t>2 x 6</t>
        </is>
      </c>
      <c r="C125" s="1" t="inlineStr">
        <is>
          <t>Field DBN Left</t>
        </is>
      </c>
      <c r="D125" s="98" t="n">
        <v>7.9712325</v>
      </c>
      <c r="E125" t="inlineStr">
        <is>
          <t>PC</t>
        </is>
      </c>
    </row>
    <row r="126">
      <c r="A126" s="1" t="inlineStr">
        <is>
          <t>F2060DBNR</t>
        </is>
      </c>
      <c r="B126" s="2" t="inlineStr">
        <is>
          <t>2 x 6</t>
        </is>
      </c>
      <c r="C126" s="1" t="inlineStr">
        <is>
          <t>Field DBN Right</t>
        </is>
      </c>
      <c r="D126" s="98" t="n">
        <v>7.9712325</v>
      </c>
      <c r="E126" t="inlineStr">
        <is>
          <t>PC</t>
        </is>
      </c>
    </row>
    <row r="127">
      <c r="A127" s="1" t="inlineStr">
        <is>
          <t>F2080SBN2</t>
        </is>
      </c>
      <c r="B127" s="2" t="inlineStr">
        <is>
          <t>2 x 8</t>
        </is>
      </c>
      <c r="C127" s="1" t="inlineStr">
        <is>
          <t>Field SBN 2" Side</t>
        </is>
      </c>
      <c r="D127" s="98" t="n">
        <v>5.2770795</v>
      </c>
      <c r="E127" t="inlineStr">
        <is>
          <t>PC</t>
        </is>
      </c>
    </row>
    <row r="128">
      <c r="A128" s="1" t="inlineStr">
        <is>
          <t>F2080SBN8</t>
        </is>
      </c>
      <c r="B128" s="2" t="inlineStr">
        <is>
          <t>2 x 8</t>
        </is>
      </c>
      <c r="C128" s="1" t="inlineStr">
        <is>
          <t>Field SBN 8" Side</t>
        </is>
      </c>
      <c r="D128" s="98" t="n">
        <v>5.2770795</v>
      </c>
      <c r="E128" t="inlineStr">
        <is>
          <t>PC</t>
        </is>
      </c>
    </row>
    <row r="129">
      <c r="A129" s="1" t="inlineStr">
        <is>
          <t>F2080DBNL</t>
        </is>
      </c>
      <c r="B129" s="2" t="inlineStr">
        <is>
          <t>2 x 8</t>
        </is>
      </c>
      <c r="C129" s="1" t="inlineStr">
        <is>
          <t>Field DBN Left</t>
        </is>
      </c>
      <c r="D129" s="98" t="n">
        <v>8.403779999999999</v>
      </c>
      <c r="E129" t="inlineStr">
        <is>
          <t>PC</t>
        </is>
      </c>
    </row>
    <row r="130">
      <c r="A130" s="1" t="inlineStr">
        <is>
          <t>F2080DBNR</t>
        </is>
      </c>
      <c r="B130" s="2" t="inlineStr">
        <is>
          <t>2 x 8</t>
        </is>
      </c>
      <c r="C130" s="1" t="inlineStr">
        <is>
          <t>Field DBN Right</t>
        </is>
      </c>
      <c r="D130" s="98" t="n">
        <v>8.403779999999999</v>
      </c>
      <c r="E130" t="inlineStr">
        <is>
          <t>PC</t>
        </is>
      </c>
    </row>
    <row r="131">
      <c r="A131" s="1" t="inlineStr">
        <is>
          <t>F3060DBNL</t>
        </is>
      </c>
      <c r="B131" s="76" t="inlineStr">
        <is>
          <t>3 x 6</t>
        </is>
      </c>
      <c r="C131" s="1" t="inlineStr">
        <is>
          <t>Field DBN Left</t>
        </is>
      </c>
      <c r="D131" s="98" t="n">
        <v>7.266798</v>
      </c>
      <c r="E131" t="inlineStr">
        <is>
          <t>PC</t>
        </is>
      </c>
    </row>
    <row r="132">
      <c r="A132" s="1" t="inlineStr">
        <is>
          <t>F3060DBNR</t>
        </is>
      </c>
      <c r="B132" s="76" t="inlineStr">
        <is>
          <t>3 x 6</t>
        </is>
      </c>
      <c r="C132" s="1" t="inlineStr">
        <is>
          <t>Field DBN Right</t>
        </is>
      </c>
      <c r="D132" s="98" t="n">
        <v>7.266798</v>
      </c>
      <c r="E132" t="inlineStr">
        <is>
          <t>PC</t>
        </is>
      </c>
    </row>
    <row r="133">
      <c r="A133" s="1" t="inlineStr">
        <is>
          <t>F3060GE3</t>
        </is>
      </c>
      <c r="B133" s="76" t="inlineStr">
        <is>
          <t>3 x 6</t>
        </is>
      </c>
      <c r="C133" s="1" t="inlineStr">
        <is>
          <t>Field Glazed Edge 3"</t>
        </is>
      </c>
      <c r="D133" s="98" t="n">
        <v>4.424343</v>
      </c>
      <c r="E133" t="inlineStr">
        <is>
          <t>PC</t>
        </is>
      </c>
    </row>
    <row r="134">
      <c r="A134" s="1" t="inlineStr">
        <is>
          <t>F3060GE6</t>
        </is>
      </c>
      <c r="B134" s="76" t="inlineStr">
        <is>
          <t>3 x 6</t>
        </is>
      </c>
      <c r="C134" s="1" t="inlineStr">
        <is>
          <t>Field Glazed Edge 6"</t>
        </is>
      </c>
      <c r="D134" s="98" t="n">
        <v>4.424343</v>
      </c>
      <c r="E134" t="inlineStr">
        <is>
          <t>PC</t>
        </is>
      </c>
    </row>
    <row r="135">
      <c r="A135" s="1" t="inlineStr">
        <is>
          <t>F3060RB3</t>
        </is>
      </c>
      <c r="B135" s="76" t="inlineStr">
        <is>
          <t>3 x 6</t>
        </is>
      </c>
      <c r="C135" s="1" t="inlineStr">
        <is>
          <t>Field Radius Bullnose 3" Side</t>
        </is>
      </c>
      <c r="D135" s="98" t="n">
        <v>11.419254</v>
      </c>
      <c r="E135" t="inlineStr">
        <is>
          <t>PC</t>
        </is>
      </c>
    </row>
    <row r="136">
      <c r="A136" s="1" t="inlineStr">
        <is>
          <t>F3060RB6</t>
        </is>
      </c>
      <c r="B136" s="76" t="inlineStr">
        <is>
          <t>3 x 6</t>
        </is>
      </c>
      <c r="C136" s="1" t="inlineStr">
        <is>
          <t>Field Radius Bullnose 6" Side</t>
        </is>
      </c>
      <c r="D136" s="98" t="n">
        <v>11.419254</v>
      </c>
      <c r="E136" t="inlineStr">
        <is>
          <t>PC</t>
        </is>
      </c>
    </row>
    <row r="137">
      <c r="A137" s="1" t="inlineStr">
        <is>
          <t>F3060SBN3</t>
        </is>
      </c>
      <c r="B137" s="76" t="inlineStr">
        <is>
          <t>3 x 6</t>
        </is>
      </c>
      <c r="C137" s="1" t="inlineStr">
        <is>
          <t>Field SBN 3" Side</t>
        </is>
      </c>
      <c r="D137" s="98" t="n">
        <v>5.833212</v>
      </c>
      <c r="E137" t="inlineStr">
        <is>
          <t>PC</t>
        </is>
      </c>
    </row>
    <row r="138">
      <c r="A138" s="1" t="inlineStr">
        <is>
          <t>F3060SBN6</t>
        </is>
      </c>
      <c r="B138" s="76" t="inlineStr">
        <is>
          <t>3 x 6</t>
        </is>
      </c>
      <c r="C138" s="1" t="inlineStr">
        <is>
          <t>Field SBN 6" Side</t>
        </is>
      </c>
      <c r="D138" s="98" t="n">
        <v>5.833212</v>
      </c>
      <c r="E138" t="inlineStr">
        <is>
          <t>PC</t>
        </is>
      </c>
    </row>
    <row r="139">
      <c r="A139" s="1" t="inlineStr">
        <is>
          <t>F3090SBN3</t>
        </is>
      </c>
      <c r="B139" s="76" t="inlineStr">
        <is>
          <t>3 x 9</t>
        </is>
      </c>
      <c r="C139" s="1" t="inlineStr">
        <is>
          <t>Field SBN 3" Side</t>
        </is>
      </c>
      <c r="D139" s="98" t="n">
        <v>7.4274585</v>
      </c>
      <c r="E139" t="inlineStr">
        <is>
          <t>PC</t>
        </is>
      </c>
    </row>
    <row r="140">
      <c r="A140" s="1" t="inlineStr">
        <is>
          <t>F3090SBN9</t>
        </is>
      </c>
      <c r="B140" s="76" t="inlineStr">
        <is>
          <t>3 x 9</t>
        </is>
      </c>
      <c r="C140" s="1" t="inlineStr">
        <is>
          <t>Field SBN 9" Side</t>
        </is>
      </c>
      <c r="D140" s="98" t="n">
        <v>7.4274585</v>
      </c>
      <c r="E140" t="inlineStr">
        <is>
          <t>PC</t>
        </is>
      </c>
    </row>
    <row r="141">
      <c r="A141" s="1" t="inlineStr">
        <is>
          <t>F3090DBNL</t>
        </is>
      </c>
      <c r="B141" s="76" t="inlineStr">
        <is>
          <t>3 x 9</t>
        </is>
      </c>
      <c r="C141" s="1" t="inlineStr">
        <is>
          <t>Field DBN Left</t>
        </is>
      </c>
      <c r="D141" s="98" t="n">
        <v>10.554159</v>
      </c>
      <c r="E141" t="inlineStr">
        <is>
          <t>PC</t>
        </is>
      </c>
    </row>
    <row r="142">
      <c r="A142" s="1" t="inlineStr">
        <is>
          <t>F3090DBNR</t>
        </is>
      </c>
      <c r="B142" s="76" t="inlineStr">
        <is>
          <t>3 x 9</t>
        </is>
      </c>
      <c r="C142" s="1" t="inlineStr">
        <is>
          <t>Field DBN Right</t>
        </is>
      </c>
      <c r="D142" s="98" t="n">
        <v>10.554159</v>
      </c>
      <c r="E142" t="inlineStr">
        <is>
          <t>PC</t>
        </is>
      </c>
    </row>
    <row r="143">
      <c r="A143" s="1" t="inlineStr">
        <is>
          <t>F3DBN</t>
        </is>
      </c>
      <c r="B143" s="2" t="inlineStr">
        <is>
          <t>3 x 3</t>
        </is>
      </c>
      <c r="C143" s="1" t="inlineStr">
        <is>
          <t>Field DBN</t>
        </is>
      </c>
      <c r="D143" s="98" t="n">
        <v>9.231799499999999</v>
      </c>
      <c r="E143" t="inlineStr">
        <is>
          <t>PC</t>
        </is>
      </c>
    </row>
    <row r="144">
      <c r="A144" s="1" t="inlineStr">
        <is>
          <t>F3SBN</t>
        </is>
      </c>
      <c r="B144" s="2" t="inlineStr">
        <is>
          <t>3 x 3</t>
        </is>
      </c>
      <c r="C144" s="1" t="inlineStr">
        <is>
          <t>Field SBN</t>
        </is>
      </c>
      <c r="D144" s="98" t="n">
        <v>5.338872</v>
      </c>
      <c r="E144" t="inlineStr">
        <is>
          <t>PC</t>
        </is>
      </c>
    </row>
    <row r="145">
      <c r="A145" s="1" t="inlineStr">
        <is>
          <t>F4065SBN4</t>
        </is>
      </c>
      <c r="B145" s="2" t="inlineStr">
        <is>
          <t>4 x 6.5</t>
        </is>
      </c>
      <c r="C145" s="1" t="inlineStr">
        <is>
          <t>Field SBN 4" Side</t>
        </is>
      </c>
      <c r="D145" s="98" t="n">
        <v>6.4882125</v>
      </c>
      <c r="E145" t="inlineStr">
        <is>
          <t>PC</t>
        </is>
      </c>
    </row>
    <row r="146">
      <c r="A146" s="1" t="inlineStr">
        <is>
          <t>F4065SBN65</t>
        </is>
      </c>
      <c r="B146" s="2" t="inlineStr">
        <is>
          <t>4 x 6.5</t>
        </is>
      </c>
      <c r="C146" s="1" t="inlineStr">
        <is>
          <t>Field SBN 6.5" Side</t>
        </is>
      </c>
      <c r="D146" s="98" t="n">
        <v>6.4882125</v>
      </c>
      <c r="E146" t="inlineStr">
        <is>
          <t>PC</t>
        </is>
      </c>
    </row>
    <row r="147">
      <c r="A147" s="1" t="inlineStr">
        <is>
          <t>F4065DBNL</t>
        </is>
      </c>
      <c r="B147" s="2" t="inlineStr">
        <is>
          <t>4 x 6.5</t>
        </is>
      </c>
      <c r="C147" s="1" t="inlineStr">
        <is>
          <t>Field DBN Left</t>
        </is>
      </c>
      <c r="D147" s="98" t="n">
        <v>9.6025545</v>
      </c>
      <c r="E147" t="inlineStr">
        <is>
          <t>PC</t>
        </is>
      </c>
    </row>
    <row r="148">
      <c r="A148" s="1" t="inlineStr">
        <is>
          <t>F4065DBNR</t>
        </is>
      </c>
      <c r="B148" s="2" t="inlineStr">
        <is>
          <t>4 x 6.5</t>
        </is>
      </c>
      <c r="C148" s="1" t="inlineStr">
        <is>
          <t>Field DBN Right</t>
        </is>
      </c>
      <c r="D148" s="98" t="n">
        <v>9.6025545</v>
      </c>
      <c r="E148" t="inlineStr">
        <is>
          <t>PC</t>
        </is>
      </c>
    </row>
    <row r="149">
      <c r="A149" s="1" t="inlineStr">
        <is>
          <t>F4080SBN4</t>
        </is>
      </c>
      <c r="B149" s="2" t="inlineStr">
        <is>
          <t>4 x 8</t>
        </is>
      </c>
      <c r="C149" s="1" t="inlineStr">
        <is>
          <t>Field SBN 4" Side</t>
        </is>
      </c>
      <c r="D149" s="98" t="n">
        <v>8.873403</v>
      </c>
      <c r="E149" t="inlineStr">
        <is>
          <t>PC</t>
        </is>
      </c>
    </row>
    <row r="150">
      <c r="A150" s="1" t="inlineStr">
        <is>
          <t>F4080SBN8</t>
        </is>
      </c>
      <c r="B150" s="2" t="inlineStr">
        <is>
          <t>4 x 8</t>
        </is>
      </c>
      <c r="C150" s="1" t="inlineStr">
        <is>
          <t>Field SBN 8" Side</t>
        </is>
      </c>
      <c r="D150" s="98" t="n">
        <v>8.873403</v>
      </c>
      <c r="E150" t="inlineStr">
        <is>
          <t>PC</t>
        </is>
      </c>
    </row>
    <row r="151">
      <c r="A151" s="1" t="inlineStr">
        <is>
          <t>F4080DBNL</t>
        </is>
      </c>
      <c r="B151" s="2" t="inlineStr">
        <is>
          <t>4 x 8</t>
        </is>
      </c>
      <c r="C151" s="1" t="inlineStr">
        <is>
          <t>Field DBN Left</t>
        </is>
      </c>
      <c r="D151" s="98" t="n">
        <v>11.987745</v>
      </c>
      <c r="E151" t="inlineStr">
        <is>
          <t>PC</t>
        </is>
      </c>
    </row>
    <row r="152">
      <c r="A152" s="1" t="inlineStr">
        <is>
          <t>F4080DBNR</t>
        </is>
      </c>
      <c r="B152" s="2" t="inlineStr">
        <is>
          <t>4 x 8</t>
        </is>
      </c>
      <c r="C152" s="1" t="inlineStr">
        <is>
          <t>Field DBN Right</t>
        </is>
      </c>
      <c r="D152" s="98" t="n">
        <v>11.987745</v>
      </c>
      <c r="E152" t="inlineStr">
        <is>
          <t>PC</t>
        </is>
      </c>
    </row>
    <row r="153">
      <c r="A153" s="1" t="inlineStr">
        <is>
          <t>F4090SBN4</t>
        </is>
      </c>
      <c r="B153" s="2" t="inlineStr">
        <is>
          <t>4 x 9</t>
        </is>
      </c>
      <c r="C153" s="1" t="inlineStr">
        <is>
          <t>Field SBN 4" Side</t>
        </is>
      </c>
      <c r="D153" s="98" t="n">
        <v>9.590196000000001</v>
      </c>
      <c r="E153" t="inlineStr">
        <is>
          <t>PC</t>
        </is>
      </c>
    </row>
    <row r="154">
      <c r="A154" s="1" t="inlineStr">
        <is>
          <t>F4090SBN9</t>
        </is>
      </c>
      <c r="B154" s="2" t="inlineStr">
        <is>
          <t>4 x 9</t>
        </is>
      </c>
      <c r="C154" s="1" t="inlineStr">
        <is>
          <t>Field SBN 9" Side</t>
        </is>
      </c>
      <c r="D154" s="98" t="n">
        <v>9.590196000000001</v>
      </c>
      <c r="E154" t="inlineStr">
        <is>
          <t>PC</t>
        </is>
      </c>
    </row>
    <row r="155">
      <c r="A155" s="1" t="inlineStr">
        <is>
          <t>F4090DBNL</t>
        </is>
      </c>
      <c r="B155" s="2" t="inlineStr">
        <is>
          <t>4 x 9</t>
        </is>
      </c>
      <c r="C155" s="1" t="inlineStr">
        <is>
          <t>Field DBN Left</t>
        </is>
      </c>
      <c r="D155" s="98" t="n">
        <v>12.7168965</v>
      </c>
      <c r="E155" t="inlineStr">
        <is>
          <t>PC</t>
        </is>
      </c>
    </row>
    <row r="156">
      <c r="A156" s="1" t="inlineStr">
        <is>
          <t>F4090DBNR</t>
        </is>
      </c>
      <c r="B156" s="2" t="inlineStr">
        <is>
          <t>4 x 9</t>
        </is>
      </c>
      <c r="C156" s="1" t="inlineStr">
        <is>
          <t>Field DBN Right</t>
        </is>
      </c>
      <c r="D156" s="98" t="n">
        <v>12.7168965</v>
      </c>
      <c r="E156" t="inlineStr">
        <is>
          <t>PC</t>
        </is>
      </c>
    </row>
    <row r="157">
      <c r="A157" s="1" t="inlineStr">
        <is>
          <t>F4DBN</t>
        </is>
      </c>
      <c r="B157" s="2" t="inlineStr">
        <is>
          <t>4 x 4</t>
        </is>
      </c>
      <c r="C157" s="1" t="inlineStr">
        <is>
          <t>Field DBN</t>
        </is>
      </c>
      <c r="D157" s="98" t="n">
        <v>9.516045</v>
      </c>
      <c r="E157" t="inlineStr">
        <is>
          <t>PC</t>
        </is>
      </c>
    </row>
    <row r="158">
      <c r="A158" s="1" t="inlineStr">
        <is>
          <t>F4SBN</t>
        </is>
      </c>
      <c r="B158" s="2" t="inlineStr">
        <is>
          <t>4 x 4</t>
        </is>
      </c>
      <c r="C158" s="1" t="inlineStr">
        <is>
          <t>Field SBN</t>
        </is>
      </c>
      <c r="D158" s="98" t="n">
        <v>5.6231175</v>
      </c>
      <c r="E158" t="inlineStr">
        <is>
          <t>PC</t>
        </is>
      </c>
    </row>
    <row r="159">
      <c r="A159" s="1" t="inlineStr">
        <is>
          <t>F6060RB</t>
        </is>
      </c>
      <c r="B159" s="2" t="inlineStr">
        <is>
          <t>6 x 6</t>
        </is>
      </c>
      <c r="C159" s="1" t="inlineStr">
        <is>
          <t xml:space="preserve">Field Radius Bullnose </t>
        </is>
      </c>
      <c r="D159" s="98" t="n">
        <v>15.349257</v>
      </c>
      <c r="E159" t="inlineStr">
        <is>
          <t>PC</t>
        </is>
      </c>
    </row>
    <row r="160">
      <c r="A160" s="1" t="inlineStr">
        <is>
          <t>F6060CB</t>
        </is>
      </c>
      <c r="B160" s="2" t="inlineStr">
        <is>
          <t>6 x 6</t>
        </is>
      </c>
      <c r="C160" s="1" t="inlineStr">
        <is>
          <t>Field Cove Base</t>
        </is>
      </c>
      <c r="D160" s="98" t="n">
        <v>15.349257</v>
      </c>
      <c r="E160" t="inlineStr">
        <is>
          <t>PC</t>
        </is>
      </c>
    </row>
    <row r="161">
      <c r="A161" s="1" t="inlineStr">
        <is>
          <t>F6DBN</t>
        </is>
      </c>
      <c r="B161" s="2" t="inlineStr">
        <is>
          <t>6 x 6</t>
        </is>
      </c>
      <c r="C161" s="1" t="inlineStr">
        <is>
          <t>Field DBN</t>
        </is>
      </c>
      <c r="D161" s="98" t="n">
        <v>11.666424</v>
      </c>
      <c r="E161" t="inlineStr">
        <is>
          <t>PC</t>
        </is>
      </c>
    </row>
    <row r="162">
      <c r="A162" s="1" t="inlineStr">
        <is>
          <t>F6SBN</t>
        </is>
      </c>
      <c r="B162" s="2" t="inlineStr">
        <is>
          <t>6 x 6</t>
        </is>
      </c>
      <c r="C162" s="1" t="inlineStr">
        <is>
          <t>Field SBN</t>
        </is>
      </c>
      <c r="D162" s="98" t="n">
        <v>7.761138</v>
      </c>
      <c r="E162" t="inlineStr">
        <is>
          <t>PC</t>
        </is>
      </c>
    </row>
    <row r="163">
      <c r="A163" s="77" t="inlineStr">
        <is>
          <t>FIELD: MACHINE PRESSED  *colors may vary from handmade tile</t>
        </is>
      </c>
      <c r="B163" s="77" t="n"/>
      <c r="C163" s="77" t="n"/>
      <c r="D163" s="98" t="n">
        <v>0</v>
      </c>
    </row>
    <row r="164">
      <c r="A164" s="1" t="inlineStr">
        <is>
          <t>MEA28</t>
        </is>
      </c>
      <c r="B164" s="78" t="inlineStr">
        <is>
          <t>2 x 8</t>
        </is>
      </c>
      <c r="C164" s="46" t="inlineStr">
        <is>
          <t>Machine Pressed Field (9 pc /sq ft)</t>
        </is>
      </c>
      <c r="D164" s="98" t="n">
        <v>10.87655</v>
      </c>
      <c r="E164" t="inlineStr">
        <is>
          <t>SF</t>
        </is>
      </c>
    </row>
    <row r="165">
      <c r="A165" s="46" t="inlineStr">
        <is>
          <t>MEA282</t>
        </is>
      </c>
      <c r="B165" s="78" t="inlineStr">
        <is>
          <t>2 x 8</t>
        </is>
      </c>
      <c r="C165" s="46" t="inlineStr">
        <is>
          <t>Machine Pressed Field w/ 2" Glazed Edge</t>
        </is>
      </c>
      <c r="D165" s="98" t="n">
        <v>3.0709</v>
      </c>
      <c r="E165" t="inlineStr">
        <is>
          <t>PC</t>
        </is>
      </c>
    </row>
    <row r="166">
      <c r="A166" s="46" t="inlineStr">
        <is>
          <t>MEA288</t>
        </is>
      </c>
      <c r="B166" s="78" t="inlineStr">
        <is>
          <t>2 x 8</t>
        </is>
      </c>
      <c r="C166" s="46" t="inlineStr">
        <is>
          <t>Machine Pressed Field w/ 8" Glazed Edge</t>
        </is>
      </c>
      <c r="D166" s="98" t="n">
        <v>3.0709</v>
      </c>
      <c r="E166" t="inlineStr">
        <is>
          <t>PC</t>
        </is>
      </c>
    </row>
    <row r="167">
      <c r="A167" s="46" t="inlineStr">
        <is>
          <t>MEA2828L</t>
        </is>
      </c>
      <c r="B167" s="78" t="inlineStr">
        <is>
          <t>2 x 8</t>
        </is>
      </c>
      <c r="C167" s="46" t="inlineStr">
        <is>
          <t>Machine Pressed Field w/ 2" &amp;  8" Glazed Edge Left</t>
        </is>
      </c>
      <c r="D167" s="98" t="n">
        <v>3.6059</v>
      </c>
      <c r="E167" t="inlineStr">
        <is>
          <t>PC</t>
        </is>
      </c>
    </row>
    <row r="168">
      <c r="A168" s="46" t="inlineStr">
        <is>
          <t>MEA2828R</t>
        </is>
      </c>
      <c r="B168" s="78" t="inlineStr">
        <is>
          <t>2 x 8</t>
        </is>
      </c>
      <c r="C168" s="46" t="inlineStr">
        <is>
          <t>Machine Pressed Field w/ 2" &amp;  8" Glazed Edge Right</t>
        </is>
      </c>
      <c r="D168" s="98" t="n">
        <v>3.6059</v>
      </c>
      <c r="E168" t="inlineStr">
        <is>
          <t>PC</t>
        </is>
      </c>
    </row>
    <row r="169">
      <c r="A169" s="46" t="inlineStr">
        <is>
          <t>MEA14</t>
        </is>
      </c>
      <c r="B169" s="78" t="inlineStr">
        <is>
          <t>3 x 6</t>
        </is>
      </c>
      <c r="C169" s="46" t="inlineStr">
        <is>
          <t>Machine Pressed Field (8 pc /sq ft)</t>
        </is>
      </c>
      <c r="D169" s="98" t="n">
        <v>10.356423</v>
      </c>
      <c r="E169" t="inlineStr">
        <is>
          <t>SF</t>
        </is>
      </c>
    </row>
    <row r="170">
      <c r="A170" s="46" t="inlineStr">
        <is>
          <t>MEA143</t>
        </is>
      </c>
      <c r="B170" s="78" t="inlineStr">
        <is>
          <t>3 x 6</t>
        </is>
      </c>
      <c r="C170" s="46" t="inlineStr">
        <is>
          <t>Machine Pressed Field w/ 3" Glazed Edge</t>
        </is>
      </c>
      <c r="D170" s="98" t="n">
        <v>3.0709</v>
      </c>
      <c r="E170" t="inlineStr">
        <is>
          <t>PC</t>
        </is>
      </c>
    </row>
    <row r="171">
      <c r="A171" s="46" t="inlineStr">
        <is>
          <t>MEA146</t>
        </is>
      </c>
      <c r="B171" s="78" t="inlineStr">
        <is>
          <t>3 x 6</t>
        </is>
      </c>
      <c r="C171" s="46" t="inlineStr">
        <is>
          <t>Machine Pressed Field w/ 6" Glazed Edge</t>
        </is>
      </c>
      <c r="D171" s="98" t="n">
        <v>3.0709</v>
      </c>
      <c r="E171" t="inlineStr">
        <is>
          <t>PC</t>
        </is>
      </c>
    </row>
    <row r="172">
      <c r="A172" s="46" t="inlineStr">
        <is>
          <t>MEA1436L</t>
        </is>
      </c>
      <c r="B172" s="78" t="inlineStr">
        <is>
          <t>3 x 6</t>
        </is>
      </c>
      <c r="C172" s="46" t="inlineStr">
        <is>
          <t>Machine Pressed Field w/ 3" &amp;  6" Glazed Edge Left</t>
        </is>
      </c>
      <c r="D172" s="98" t="n">
        <v>3.7693425</v>
      </c>
      <c r="E172" t="inlineStr">
        <is>
          <t>PC</t>
        </is>
      </c>
    </row>
    <row r="173">
      <c r="A173" s="46" t="inlineStr">
        <is>
          <t>MEA1436R</t>
        </is>
      </c>
      <c r="B173" s="78" t="inlineStr">
        <is>
          <t>3 x 6</t>
        </is>
      </c>
      <c r="C173" s="46" t="inlineStr">
        <is>
          <t>Machine Pressed Field w/ 3" &amp;  6" Glazed Edge Right</t>
        </is>
      </c>
      <c r="D173" s="98" t="n">
        <v>3.7693425</v>
      </c>
      <c r="E173" t="inlineStr">
        <is>
          <t>PC</t>
        </is>
      </c>
    </row>
    <row r="174">
      <c r="A174" s="46" t="inlineStr">
        <is>
          <t>MEA10</t>
        </is>
      </c>
      <c r="B174" s="78" t="inlineStr">
        <is>
          <t>4.25 x 4.25</t>
        </is>
      </c>
      <c r="C174" s="46" t="inlineStr">
        <is>
          <t>Machine Pressed Field (8 pc /sq ft)</t>
        </is>
      </c>
      <c r="D174" s="98" t="n">
        <v>10.356423</v>
      </c>
      <c r="E174" t="inlineStr">
        <is>
          <t>SF</t>
        </is>
      </c>
    </row>
    <row r="175">
      <c r="A175" s="46" t="inlineStr">
        <is>
          <t>MEA104</t>
        </is>
      </c>
      <c r="B175" s="78" t="inlineStr">
        <is>
          <t>4.25 x 4.25</t>
        </is>
      </c>
      <c r="C175" s="46" t="inlineStr">
        <is>
          <t>Machine Pressed Field w/ 4.25" Glazed Edge</t>
        </is>
      </c>
      <c r="D175" s="98" t="n">
        <v>2.3647</v>
      </c>
      <c r="E175" t="inlineStr">
        <is>
          <t>PC</t>
        </is>
      </c>
    </row>
    <row r="176">
      <c r="A176" s="46" t="inlineStr">
        <is>
          <t>MEA1044</t>
        </is>
      </c>
      <c r="B176" s="78" t="inlineStr">
        <is>
          <t>4.25 x 4.25</t>
        </is>
      </c>
      <c r="C176" s="46" t="inlineStr">
        <is>
          <t>Machine Pressed Field w/ 4.25" &amp; 4.25" Glazed Edge</t>
        </is>
      </c>
      <c r="D176" s="98" t="n">
        <v>2.8997</v>
      </c>
      <c r="E176" t="inlineStr">
        <is>
          <t>PC</t>
        </is>
      </c>
    </row>
    <row r="177">
      <c r="A177" s="46" t="inlineStr">
        <is>
          <t>MEA1</t>
        </is>
      </c>
      <c r="B177" s="2" t="inlineStr">
        <is>
          <t>6 x 6</t>
        </is>
      </c>
      <c r="C177" s="46" t="inlineStr">
        <is>
          <t>Machine Pressed Field (4 pc /sq ft)</t>
        </is>
      </c>
      <c r="D177" s="98" t="n">
        <v>10.6901025</v>
      </c>
      <c r="E177" t="inlineStr">
        <is>
          <t>SF</t>
        </is>
      </c>
    </row>
    <row r="178">
      <c r="A178" s="46" t="inlineStr">
        <is>
          <t>MEA16</t>
        </is>
      </c>
      <c r="B178" s="2" t="inlineStr">
        <is>
          <t>6 x 6</t>
        </is>
      </c>
      <c r="C178" s="46" t="inlineStr">
        <is>
          <t>Machine Pressed Field w/ 6" Glazed Edge</t>
        </is>
      </c>
      <c r="D178" s="98" t="n">
        <v>3.21</v>
      </c>
      <c r="E178" t="inlineStr">
        <is>
          <t>pc</t>
        </is>
      </c>
    </row>
    <row r="179">
      <c r="A179" s="46" t="inlineStr">
        <is>
          <t>MEA166</t>
        </is>
      </c>
      <c r="B179" s="2" t="inlineStr">
        <is>
          <t>6 x 6</t>
        </is>
      </c>
      <c r="C179" s="46" t="inlineStr">
        <is>
          <t>Machine Pressed Field w/ 6" &amp; 6" Glazed Edge Corner</t>
        </is>
      </c>
      <c r="D179" s="98" t="n">
        <v>3.745</v>
      </c>
      <c r="E179" t="inlineStr">
        <is>
          <t>SF</t>
        </is>
      </c>
    </row>
    <row r="180">
      <c r="A180" s="1" t="inlineStr">
        <is>
          <t>MED</t>
        </is>
      </c>
      <c r="B180" s="2" t="inlineStr">
        <is>
          <t>1.75 x 3.4</t>
        </is>
      </c>
      <c r="C180" s="1" t="inlineStr">
        <is>
          <t>Machine Pressed Framed Diamond (48 pc /sq ft)</t>
        </is>
      </c>
      <c r="D180" s="98" t="n">
        <v>22.5789795</v>
      </c>
    </row>
    <row r="181">
      <c r="A181" s="73" t="inlineStr">
        <is>
          <t>HECHIZO</t>
        </is>
      </c>
      <c r="B181" s="73" t="n"/>
      <c r="C181" s="73" t="n"/>
      <c r="D181" s="98" t="n">
        <v>0</v>
      </c>
    </row>
    <row r="182">
      <c r="A182" s="79" t="inlineStr">
        <is>
          <t>H01</t>
        </is>
      </c>
      <c r="B182" s="80" t="inlineStr">
        <is>
          <t>3 x 3</t>
        </is>
      </c>
      <c r="C182" s="79" t="inlineStr">
        <is>
          <t>Hechizo Hook- Terra Cotta</t>
        </is>
      </c>
      <c r="D182" s="101" t="n">
        <v>40.125</v>
      </c>
      <c r="E182" t="inlineStr">
        <is>
          <t>PC</t>
        </is>
      </c>
    </row>
    <row r="183">
      <c r="A183" s="79" t="inlineStr">
        <is>
          <t>H02</t>
        </is>
      </c>
      <c r="B183" s="80" t="inlineStr">
        <is>
          <t>3 x 3</t>
        </is>
      </c>
      <c r="C183" s="79" t="inlineStr">
        <is>
          <t>Hechizo Hook- White</t>
        </is>
      </c>
      <c r="D183" s="101" t="n">
        <v>40.125</v>
      </c>
      <c r="E183" t="inlineStr">
        <is>
          <t>PC</t>
        </is>
      </c>
    </row>
    <row r="184">
      <c r="A184" s="79" t="inlineStr">
        <is>
          <t>H03</t>
        </is>
      </c>
      <c r="B184" s="80" t="inlineStr">
        <is>
          <t>1 x 3</t>
        </is>
      </c>
      <c r="C184" s="79" t="inlineStr">
        <is>
          <t>Hechizo Tile Jewelry: White (set of 5)</t>
        </is>
      </c>
      <c r="D184" s="101" t="n">
        <v>53.5</v>
      </c>
      <c r="E184" t="inlineStr">
        <is>
          <t>SET</t>
        </is>
      </c>
    </row>
    <row r="185">
      <c r="A185" s="79" t="inlineStr">
        <is>
          <t>H04</t>
        </is>
      </c>
      <c r="B185" s="80" t="inlineStr">
        <is>
          <t>1 x 3</t>
        </is>
      </c>
      <c r="C185" s="79" t="inlineStr">
        <is>
          <t>Hechizo Tile Jewelry: Terra Cotta (set of 5)</t>
        </is>
      </c>
      <c r="D185" s="101" t="n">
        <v>53.5</v>
      </c>
      <c r="E185" t="inlineStr">
        <is>
          <t>SET</t>
        </is>
      </c>
    </row>
    <row r="186">
      <c r="A186" s="79" t="inlineStr">
        <is>
          <t>H05</t>
        </is>
      </c>
      <c r="B186" s="80" t="inlineStr">
        <is>
          <t>1 x 6</t>
        </is>
      </c>
      <c r="C186" s="79" t="inlineStr">
        <is>
          <t>Hechizo Spotted Liner</t>
        </is>
      </c>
      <c r="D186" s="101" t="n">
        <v>11.58275</v>
      </c>
      <c r="E186" t="inlineStr">
        <is>
          <t>PC</t>
        </is>
      </c>
    </row>
    <row r="187">
      <c r="A187" s="79" t="inlineStr">
        <is>
          <t>H06</t>
        </is>
      </c>
      <c r="B187" s="80" t="inlineStr">
        <is>
          <t>1 x 6</t>
        </is>
      </c>
      <c r="C187" s="79" t="inlineStr">
        <is>
          <t>Hechizo Herringbone Liner</t>
        </is>
      </c>
      <c r="D187" s="101" t="n">
        <v>11.58275</v>
      </c>
      <c r="E187" t="inlineStr">
        <is>
          <t>PC</t>
        </is>
      </c>
    </row>
    <row r="188">
      <c r="A188" s="73" t="inlineStr">
        <is>
          <t>LINERS</t>
        </is>
      </c>
      <c r="B188" s="73" t="n"/>
      <c r="C188" s="73" t="n"/>
      <c r="D188" s="98" t="n">
        <v>0</v>
      </c>
    </row>
    <row r="189" ht="15" customFormat="1" customHeight="1" s="1">
      <c r="A189" s="1" t="inlineStr">
        <is>
          <t>L104</t>
        </is>
      </c>
      <c r="B189" s="2" t="inlineStr">
        <is>
          <t>.75 x 6</t>
        </is>
      </c>
      <c r="C189" s="75" t="inlineStr">
        <is>
          <t>Mini Barrel</t>
        </is>
      </c>
      <c r="D189" s="102" t="n">
        <v>5.2934081681</v>
      </c>
      <c r="E189" s="1" t="inlineStr">
        <is>
          <t>PC</t>
        </is>
      </c>
    </row>
    <row r="190">
      <c r="A190" s="1" t="inlineStr">
        <is>
          <t>L123</t>
        </is>
      </c>
      <c r="B190" s="2" t="inlineStr">
        <is>
          <t>.75 x 6</t>
        </is>
      </c>
      <c r="C190" s="1" t="inlineStr">
        <is>
          <t>Buster Liner</t>
        </is>
      </c>
      <c r="D190" s="98" t="n">
        <v>5.2934081681</v>
      </c>
      <c r="E190" t="inlineStr">
        <is>
          <t>PC</t>
        </is>
      </c>
    </row>
    <row r="191">
      <c r="A191" s="1" t="inlineStr">
        <is>
          <t>L124</t>
        </is>
      </c>
      <c r="B191" s="2" t="inlineStr">
        <is>
          <t>.75 x 6</t>
        </is>
      </c>
      <c r="C191" s="1" t="inlineStr">
        <is>
          <t>Errol Liner</t>
        </is>
      </c>
      <c r="D191" s="98" t="n">
        <v>5.2934081681</v>
      </c>
      <c r="E191" t="inlineStr">
        <is>
          <t>PC</t>
        </is>
      </c>
    </row>
    <row r="192">
      <c r="A192" s="82" t="inlineStr">
        <is>
          <t>10794-R</t>
        </is>
      </c>
      <c r="B192" s="2" t="inlineStr">
        <is>
          <t>1 x 6</t>
        </is>
      </c>
      <c r="C192" s="1" t="inlineStr">
        <is>
          <t>Kathryn Hex Trim Liner</t>
        </is>
      </c>
      <c r="D192" s="98" t="n">
        <v>5.8005398336</v>
      </c>
      <c r="E192" t="inlineStr">
        <is>
          <t>PC</t>
        </is>
      </c>
    </row>
    <row r="193">
      <c r="A193" s="82" t="inlineStr">
        <is>
          <t>10818-R</t>
        </is>
      </c>
      <c r="B193" s="2" t="inlineStr">
        <is>
          <t xml:space="preserve">2" x 6" </t>
        </is>
      </c>
      <c r="C193" s="1" t="inlineStr">
        <is>
          <t>Universal Reed Liner</t>
        </is>
      </c>
      <c r="D193" s="98" t="n">
        <v>9.925719388199999</v>
      </c>
      <c r="E193" t="inlineStr">
        <is>
          <t>PC</t>
        </is>
      </c>
    </row>
    <row r="194">
      <c r="A194" s="82" t="inlineStr">
        <is>
          <t>10792-R</t>
        </is>
      </c>
      <c r="B194" s="2" t="inlineStr">
        <is>
          <t>4.25" x 6"</t>
        </is>
      </c>
      <c r="C194" s="1" t="inlineStr">
        <is>
          <t>Purist P Trim Liner</t>
        </is>
      </c>
      <c r="D194" s="98" t="n">
        <v>11.2217528115</v>
      </c>
      <c r="E194" t="inlineStr">
        <is>
          <t>PC</t>
        </is>
      </c>
    </row>
    <row r="195">
      <c r="A195" s="73" t="inlineStr">
        <is>
          <t>MOLDINGS</t>
        </is>
      </c>
      <c r="B195" s="73" t="n"/>
      <c r="C195" s="73" t="n"/>
      <c r="D195" s="98" t="n">
        <v>0</v>
      </c>
    </row>
    <row r="196">
      <c r="A196" s="1" t="inlineStr">
        <is>
          <t>M200</t>
        </is>
      </c>
      <c r="B196" s="2" t="inlineStr">
        <is>
          <t>2.5 x 6</t>
        </is>
      </c>
      <c r="C196" s="75" t="inlineStr">
        <is>
          <t>Ara Molding</t>
        </is>
      </c>
      <c r="D196" s="98" t="n">
        <v>10.6958183063</v>
      </c>
      <c r="E196" t="inlineStr">
        <is>
          <t>PC</t>
        </is>
      </c>
    </row>
    <row r="197">
      <c r="A197" s="1" t="inlineStr">
        <is>
          <t>M202</t>
        </is>
      </c>
      <c r="B197" s="2" t="inlineStr">
        <is>
          <t>3 x 6</t>
        </is>
      </c>
      <c r="C197" s="75" t="inlineStr">
        <is>
          <t>Mathew Molding</t>
        </is>
      </c>
      <c r="D197" s="98" t="n">
        <v>10.6958183063</v>
      </c>
      <c r="E197" t="inlineStr">
        <is>
          <t>PC</t>
        </is>
      </c>
    </row>
    <row r="198">
      <c r="A198" s="1" t="inlineStr">
        <is>
          <t>M206</t>
        </is>
      </c>
      <c r="B198" s="2" t="inlineStr">
        <is>
          <t>.5 x 6</t>
        </is>
      </c>
      <c r="C198" s="1" t="inlineStr">
        <is>
          <t>Thomas Mini Pencil</t>
        </is>
      </c>
      <c r="D198" s="98" t="n">
        <v>5.4500985</v>
      </c>
      <c r="E198" t="inlineStr">
        <is>
          <t>PC</t>
        </is>
      </c>
    </row>
    <row r="199">
      <c r="A199" s="1" t="inlineStr">
        <is>
          <t>M207</t>
        </is>
      </c>
      <c r="B199" s="2" t="inlineStr">
        <is>
          <t>1.5 x 6</t>
        </is>
      </c>
      <c r="C199" s="1" t="inlineStr">
        <is>
          <t>Richard Molding</t>
        </is>
      </c>
      <c r="D199" s="98" t="n">
        <v>10.082682225</v>
      </c>
      <c r="E199" t="inlineStr">
        <is>
          <t>PC</t>
        </is>
      </c>
    </row>
    <row r="200">
      <c r="A200" s="1" t="inlineStr">
        <is>
          <t>M209</t>
        </is>
      </c>
      <c r="B200" s="2" t="inlineStr">
        <is>
          <t>1.5 x 6</t>
        </is>
      </c>
      <c r="C200" s="1" t="inlineStr">
        <is>
          <t>Nicholas Molding</t>
        </is>
      </c>
      <c r="D200" s="98" t="n">
        <v>11.8028695641</v>
      </c>
      <c r="E200" t="inlineStr">
        <is>
          <t>PC</t>
        </is>
      </c>
    </row>
    <row r="201">
      <c r="A201" s="1" t="inlineStr">
        <is>
          <t>M210</t>
        </is>
      </c>
      <c r="B201" s="2" t="inlineStr">
        <is>
          <t>2.5 x 6</t>
        </is>
      </c>
      <c r="C201" s="1" t="inlineStr">
        <is>
          <t>Leonard Molding</t>
        </is>
      </c>
      <c r="D201" s="98" t="n">
        <v>11.5882719356</v>
      </c>
      <c r="E201" t="inlineStr">
        <is>
          <t>PC</t>
        </is>
      </c>
    </row>
    <row r="202">
      <c r="A202" s="1" t="inlineStr">
        <is>
          <t>M211</t>
        </is>
      </c>
      <c r="B202" s="2" t="inlineStr">
        <is>
          <t>3 x 6</t>
        </is>
      </c>
      <c r="C202" s="1" t="inlineStr">
        <is>
          <t>Lawrence Molding</t>
        </is>
      </c>
      <c r="D202" s="98" t="n">
        <v>12.6612600778</v>
      </c>
      <c r="E202" t="inlineStr">
        <is>
          <t>PC</t>
        </is>
      </c>
    </row>
    <row r="203">
      <c r="A203" s="1" t="inlineStr">
        <is>
          <t>M212</t>
        </is>
      </c>
      <c r="B203" s="2" t="inlineStr">
        <is>
          <t>2.5 x 6</t>
        </is>
      </c>
      <c r="C203" s="1" t="inlineStr">
        <is>
          <t>Barnard Molding</t>
        </is>
      </c>
      <c r="D203" s="98" t="n">
        <v>11.9459346497</v>
      </c>
      <c r="E203" t="inlineStr">
        <is>
          <t>PC</t>
        </is>
      </c>
    </row>
    <row r="204">
      <c r="A204" s="1" t="inlineStr">
        <is>
          <t>M213</t>
        </is>
      </c>
      <c r="B204" s="2" t="inlineStr">
        <is>
          <t>5 x 6</t>
        </is>
      </c>
      <c r="C204" s="1" t="inlineStr">
        <is>
          <t>Randolph Base Molding</t>
        </is>
      </c>
      <c r="D204" s="98" t="n">
        <v>15.8086919616</v>
      </c>
      <c r="E204" t="inlineStr">
        <is>
          <t>PC</t>
        </is>
      </c>
    </row>
    <row r="205">
      <c r="A205" s="1" t="inlineStr">
        <is>
          <t>M214</t>
        </is>
      </c>
      <c r="B205" s="2" t="inlineStr">
        <is>
          <t>1.5 x 6</t>
        </is>
      </c>
      <c r="C205" s="1" t="inlineStr">
        <is>
          <t>Humphrey Molding</t>
        </is>
      </c>
      <c r="D205" s="98" t="n">
        <v>10.6583488791</v>
      </c>
      <c r="E205" t="inlineStr">
        <is>
          <t>PC</t>
        </is>
      </c>
    </row>
    <row r="206">
      <c r="A206" s="1" t="inlineStr">
        <is>
          <t>M217</t>
        </is>
      </c>
      <c r="B206" s="2" t="inlineStr">
        <is>
          <t>1.5 x 1</t>
        </is>
      </c>
      <c r="C206" s="1" t="inlineStr">
        <is>
          <t>Mini Humphrey Ring</t>
        </is>
      </c>
      <c r="D206" s="98" t="n">
        <v>2.4321064556</v>
      </c>
      <c r="E206" t="inlineStr">
        <is>
          <t>PC</t>
        </is>
      </c>
    </row>
    <row r="207">
      <c r="A207" s="1" t="inlineStr">
        <is>
          <t>M218</t>
        </is>
      </c>
      <c r="B207" s="2" t="inlineStr">
        <is>
          <t>2 x 6</t>
        </is>
      </c>
      <c r="C207" s="1" t="inlineStr">
        <is>
          <t>Davis Molding</t>
        </is>
      </c>
      <c r="D207" s="98" t="n">
        <v>10.0145559938</v>
      </c>
      <c r="E207" t="inlineStr">
        <is>
          <t>PC</t>
        </is>
      </c>
    </row>
    <row r="208">
      <c r="A208" s="1" t="inlineStr">
        <is>
          <t>M219</t>
        </is>
      </c>
      <c r="B208" s="2" t="inlineStr">
        <is>
          <t>5 x 6</t>
        </is>
      </c>
      <c r="C208" s="1" t="inlineStr">
        <is>
          <t>Gregory Base Molding</t>
        </is>
      </c>
      <c r="D208" s="98" t="n">
        <v>13.62524625</v>
      </c>
      <c r="E208" t="inlineStr">
        <is>
          <t>PC</t>
        </is>
      </c>
    </row>
    <row r="209">
      <c r="A209" s="1" t="inlineStr">
        <is>
          <t>M220</t>
        </is>
      </c>
      <c r="B209" s="2" t="inlineStr">
        <is>
          <t>1 x 6</t>
        </is>
      </c>
      <c r="C209" s="1" t="inlineStr">
        <is>
          <t>Dean</t>
        </is>
      </c>
      <c r="D209" s="98" t="n">
        <v>8.5839051375</v>
      </c>
      <c r="E209" t="inlineStr">
        <is>
          <t>PC</t>
        </is>
      </c>
    </row>
    <row r="210">
      <c r="A210" s="1" t="inlineStr">
        <is>
          <t>M221</t>
        </is>
      </c>
      <c r="B210" s="2" t="inlineStr">
        <is>
          <t>.5 x 6</t>
        </is>
      </c>
      <c r="C210" s="1" t="inlineStr">
        <is>
          <t>Dean Jr.</t>
        </is>
      </c>
      <c r="D210" s="98" t="n">
        <v>5.4500985</v>
      </c>
      <c r="E210" t="inlineStr">
        <is>
          <t>PC</t>
        </is>
      </c>
    </row>
    <row r="211" ht="15" customFormat="1" customHeight="1" s="1">
      <c r="A211" s="1" t="inlineStr">
        <is>
          <t>M222</t>
        </is>
      </c>
      <c r="B211" s="2" t="inlineStr">
        <is>
          <t>5 x 6</t>
        </is>
      </c>
      <c r="C211" s="1" t="inlineStr">
        <is>
          <t>Randolph Cove Base Molding</t>
        </is>
      </c>
      <c r="D211" s="102" t="n">
        <v>16.9929375</v>
      </c>
      <c r="E211" t="inlineStr">
        <is>
          <t>PC</t>
        </is>
      </c>
    </row>
    <row r="212" ht="15" customFormat="1" customHeight="1" s="1">
      <c r="A212" s="82" t="inlineStr">
        <is>
          <t>M01</t>
        </is>
      </c>
      <c r="B212" s="2" t="inlineStr">
        <is>
          <t>1 x 6</t>
        </is>
      </c>
      <c r="C212" s="82" t="inlineStr">
        <is>
          <t>Plaza Liner</t>
        </is>
      </c>
      <c r="D212" s="102" t="n">
        <v>6.3357395063</v>
      </c>
      <c r="E212" t="inlineStr">
        <is>
          <t>PC</t>
        </is>
      </c>
    </row>
    <row r="213" ht="15" customFormat="1" customHeight="1" s="1">
      <c r="A213" s="82" t="inlineStr">
        <is>
          <t>M02</t>
        </is>
      </c>
      <c r="B213" s="2" t="inlineStr">
        <is>
          <t>1.5 x 6</t>
        </is>
      </c>
      <c r="C213" s="82" t="inlineStr">
        <is>
          <t>York Chair Rail</t>
        </is>
      </c>
      <c r="D213" s="102" t="n">
        <v>8.0797710263</v>
      </c>
      <c r="E213" t="inlineStr">
        <is>
          <t>PC</t>
        </is>
      </c>
    </row>
    <row r="214" ht="15" customFormat="1" customHeight="1" s="1">
      <c r="A214" s="82" t="inlineStr">
        <is>
          <t>M03</t>
        </is>
      </c>
      <c r="B214" s="2" t="inlineStr">
        <is>
          <t>3 x 6</t>
        </is>
      </c>
      <c r="C214" s="82" t="inlineStr">
        <is>
          <t>Plaza Cap</t>
        </is>
      </c>
      <c r="D214" s="102" t="n">
        <v>12.698729505</v>
      </c>
      <c r="E214" t="inlineStr">
        <is>
          <t>PC</t>
        </is>
      </c>
    </row>
    <row r="215" ht="15" customFormat="1" customHeight="1" s="1">
      <c r="A215" s="82" t="inlineStr">
        <is>
          <t>M04</t>
        </is>
      </c>
      <c r="B215" s="2" t="inlineStr">
        <is>
          <t>5 x 6</t>
        </is>
      </c>
      <c r="C215" s="82" t="inlineStr">
        <is>
          <t>Plaza Base Molding</t>
        </is>
      </c>
      <c r="D215" s="102" t="n">
        <v>14.3065085625</v>
      </c>
      <c r="E215" t="inlineStr">
        <is>
          <t>PC</t>
        </is>
      </c>
    </row>
    <row r="216" ht="15" customFormat="1" customHeight="1" s="1">
      <c r="A216" s="82" t="inlineStr">
        <is>
          <t>M05</t>
        </is>
      </c>
      <c r="B216" s="2" t="inlineStr">
        <is>
          <t>6 x 6</t>
        </is>
      </c>
      <c r="C216" s="82" t="inlineStr">
        <is>
          <t>Plaza Large Cap</t>
        </is>
      </c>
      <c r="D216" s="102" t="n">
        <v>14.9468951363</v>
      </c>
      <c r="E216" t="inlineStr">
        <is>
          <t>PC</t>
        </is>
      </c>
    </row>
    <row r="217">
      <c r="A217" s="82" t="inlineStr">
        <is>
          <t>M06</t>
        </is>
      </c>
      <c r="B217" s="2" t="inlineStr">
        <is>
          <t>2.75 x 6</t>
        </is>
      </c>
      <c r="C217" s="82" t="inlineStr">
        <is>
          <t xml:space="preserve">Hudson Cornice </t>
        </is>
      </c>
      <c r="D217" s="98" t="n">
        <v>12.698729505</v>
      </c>
      <c r="E217" t="inlineStr">
        <is>
          <t>PC</t>
        </is>
      </c>
    </row>
    <row r="218">
      <c r="A218" s="82" t="inlineStr">
        <is>
          <t>M07</t>
        </is>
      </c>
      <c r="B218" s="2" t="inlineStr">
        <is>
          <t>5 x 6</t>
        </is>
      </c>
      <c r="C218" s="82" t="inlineStr">
        <is>
          <t xml:space="preserve">Flat Iron Base Molding </t>
        </is>
      </c>
      <c r="D218" s="98" t="n">
        <v>14.9468951363</v>
      </c>
      <c r="E218" t="inlineStr">
        <is>
          <t>PC</t>
        </is>
      </c>
    </row>
    <row r="219">
      <c r="A219" s="82" t="inlineStr">
        <is>
          <t>10802-R</t>
        </is>
      </c>
      <c r="B219" s="2" t="inlineStr">
        <is>
          <t xml:space="preserve">2" x 6" </t>
        </is>
      </c>
      <c r="C219" s="1" t="inlineStr">
        <is>
          <t>Bancroft Retro Trim Cap</t>
        </is>
      </c>
      <c r="D219" s="98" t="n">
        <v>11.5062479532</v>
      </c>
      <c r="E219" t="inlineStr">
        <is>
          <t>PC</t>
        </is>
      </c>
    </row>
    <row r="220">
      <c r="A220" s="82" t="inlineStr">
        <is>
          <t>10813-R</t>
        </is>
      </c>
      <c r="B220" s="2" t="inlineStr">
        <is>
          <t>.5" x 6"</t>
        </is>
      </c>
      <c r="C220" s="1" t="inlineStr">
        <is>
          <t>Box liner (3 Finished Edges)</t>
        </is>
      </c>
      <c r="D220" s="98" t="n">
        <v>6.0210612</v>
      </c>
      <c r="E220" t="inlineStr">
        <is>
          <t>PC</t>
        </is>
      </c>
    </row>
    <row r="221">
      <c r="A221" s="82" t="inlineStr">
        <is>
          <t>10618-R</t>
        </is>
      </c>
      <c r="B221" s="2" t="inlineStr">
        <is>
          <t xml:space="preserve">2" x 6" </t>
        </is>
      </c>
      <c r="C221" s="1" t="inlineStr">
        <is>
          <t>Classic Cap Molding</t>
        </is>
      </c>
      <c r="D221" s="98" t="n">
        <v>8.054373567200001</v>
      </c>
      <c r="E221" t="inlineStr">
        <is>
          <t>PC</t>
        </is>
      </c>
    </row>
    <row r="222">
      <c r="A222" s="82" t="inlineStr">
        <is>
          <t>10790-R</t>
        </is>
      </c>
      <c r="B222" s="2" t="inlineStr">
        <is>
          <t xml:space="preserve">2" x 6" </t>
        </is>
      </c>
      <c r="C222" s="1" t="inlineStr">
        <is>
          <t>Purist PP Trim Cap</t>
        </is>
      </c>
      <c r="D222" s="98" t="n">
        <v>11.5062479532</v>
      </c>
      <c r="E222" t="inlineStr">
        <is>
          <t>PC</t>
        </is>
      </c>
    </row>
    <row r="223" ht="16" customHeight="1">
      <c r="A223" s="83" t="inlineStr">
        <is>
          <t>10615-R</t>
        </is>
      </c>
      <c r="B223" s="2" t="inlineStr">
        <is>
          <t>1.5" x 6"</t>
        </is>
      </c>
      <c r="C223" s="1" t="inlineStr">
        <is>
          <t>Universal Ogee cap</t>
        </is>
      </c>
      <c r="D223" s="98" t="n">
        <v>9.925719388199999</v>
      </c>
      <c r="E223" t="inlineStr">
        <is>
          <t>PC</t>
        </is>
      </c>
    </row>
    <row r="224">
      <c r="A224" s="73" t="inlineStr">
        <is>
          <t>MOLDING IN &amp; OUT ANGLES</t>
        </is>
      </c>
      <c r="B224" s="73" t="n"/>
      <c r="C224" s="73" t="n"/>
      <c r="D224" s="98" t="n">
        <v>0</v>
      </c>
    </row>
    <row r="225">
      <c r="A225" s="82" t="inlineStr">
        <is>
          <t>IN01</t>
        </is>
      </c>
      <c r="B225" s="2" t="inlineStr">
        <is>
          <t>3 x 1 x 3</t>
        </is>
      </c>
      <c r="C225" s="82" t="inlineStr">
        <is>
          <t>Plaza Liner In Angle</t>
        </is>
      </c>
      <c r="D225" s="98" t="n">
        <v>25.95285</v>
      </c>
      <c r="E225" t="inlineStr">
        <is>
          <t>PC</t>
        </is>
      </c>
    </row>
    <row r="226">
      <c r="A226" s="82" t="inlineStr">
        <is>
          <t>OUT01</t>
        </is>
      </c>
      <c r="B226" s="2" t="inlineStr">
        <is>
          <t>3 x 1 x 3</t>
        </is>
      </c>
      <c r="C226" s="82" t="inlineStr">
        <is>
          <t>Plaza Liner Out Angle</t>
        </is>
      </c>
      <c r="D226" s="98" t="n">
        <v>25.95285</v>
      </c>
      <c r="E226" t="inlineStr">
        <is>
          <t>PC</t>
        </is>
      </c>
    </row>
    <row r="227">
      <c r="A227" s="82" t="inlineStr">
        <is>
          <t>IN02</t>
        </is>
      </c>
      <c r="B227" s="2" t="inlineStr">
        <is>
          <t>3 x 1.5 x 3</t>
        </is>
      </c>
      <c r="C227" s="82" t="inlineStr">
        <is>
          <t>York Chair Rail In Angle</t>
        </is>
      </c>
      <c r="D227" s="98" t="n">
        <v>28.548135</v>
      </c>
      <c r="E227" t="inlineStr">
        <is>
          <t>PC</t>
        </is>
      </c>
    </row>
    <row r="228">
      <c r="A228" s="82" t="inlineStr">
        <is>
          <t>OUT02</t>
        </is>
      </c>
      <c r="B228" s="2" t="inlineStr">
        <is>
          <t>3 x 1.5 x 3</t>
        </is>
      </c>
      <c r="C228" s="82" t="inlineStr">
        <is>
          <t>York Chair Rail Out Angle</t>
        </is>
      </c>
      <c r="D228" s="98" t="n">
        <v>28.548135</v>
      </c>
      <c r="E228" t="inlineStr">
        <is>
          <t>PC</t>
        </is>
      </c>
    </row>
    <row r="229">
      <c r="A229" s="82" t="inlineStr">
        <is>
          <t>IN03</t>
        </is>
      </c>
      <c r="B229" s="2" t="inlineStr">
        <is>
          <t>3 x 3 x 3</t>
        </is>
      </c>
      <c r="C229" s="82" t="inlineStr">
        <is>
          <t>Plaza Cap In Angle</t>
        </is>
      </c>
      <c r="D229" s="98" t="n">
        <v>28.548135</v>
      </c>
      <c r="E229" t="inlineStr">
        <is>
          <t>PC</t>
        </is>
      </c>
    </row>
    <row r="230">
      <c r="A230" s="82" t="inlineStr">
        <is>
          <t>OUT03</t>
        </is>
      </c>
      <c r="B230" s="2" t="inlineStr">
        <is>
          <t>3 x 3 x 3</t>
        </is>
      </c>
      <c r="C230" s="82" t="inlineStr">
        <is>
          <t>Plaza Cap Out Angle</t>
        </is>
      </c>
      <c r="D230" s="98" t="n">
        <v>28.548135</v>
      </c>
      <c r="E230" t="inlineStr">
        <is>
          <t>PC</t>
        </is>
      </c>
    </row>
    <row r="231">
      <c r="A231" s="82" t="inlineStr">
        <is>
          <t>IN04</t>
        </is>
      </c>
      <c r="B231" s="2" t="inlineStr">
        <is>
          <t>3 x 5 x 3</t>
        </is>
      </c>
      <c r="C231" s="82" t="inlineStr">
        <is>
          <t>Plaza Base Molding In Angle</t>
        </is>
      </c>
      <c r="D231" s="98" t="n">
        <v>28.548135</v>
      </c>
      <c r="E231" t="inlineStr">
        <is>
          <t>PC</t>
        </is>
      </c>
    </row>
    <row r="232">
      <c r="A232" s="82" t="inlineStr">
        <is>
          <t>OUT04</t>
        </is>
      </c>
      <c r="B232" s="2" t="inlineStr">
        <is>
          <t>3 x 5 x 3</t>
        </is>
      </c>
      <c r="C232" s="82" t="inlineStr">
        <is>
          <t>Plaza Base Molding Out Angle</t>
        </is>
      </c>
      <c r="D232" s="98" t="n">
        <v>28.548135</v>
      </c>
      <c r="E232" t="inlineStr">
        <is>
          <t>PC</t>
        </is>
      </c>
    </row>
    <row r="233">
      <c r="A233" s="82" t="inlineStr">
        <is>
          <t>IN05</t>
        </is>
      </c>
      <c r="B233" s="2" t="inlineStr">
        <is>
          <t>3 x 6 x 3</t>
        </is>
      </c>
      <c r="C233" s="82" t="inlineStr">
        <is>
          <t>Plaza Large Cap In Angle</t>
        </is>
      </c>
      <c r="D233" s="98" t="n">
        <v>32.4410625</v>
      </c>
      <c r="E233" t="inlineStr">
        <is>
          <t>PC</t>
        </is>
      </c>
    </row>
    <row r="234">
      <c r="A234" s="82" t="inlineStr">
        <is>
          <t>OUT05</t>
        </is>
      </c>
      <c r="B234" s="2" t="inlineStr">
        <is>
          <t>3 x 6 x 3</t>
        </is>
      </c>
      <c r="C234" s="82" t="inlineStr">
        <is>
          <t>Plaza Large Cap Out Angle</t>
        </is>
      </c>
      <c r="D234" s="98" t="n">
        <v>32.4410625</v>
      </c>
      <c r="E234" t="inlineStr">
        <is>
          <t>PC</t>
        </is>
      </c>
    </row>
    <row r="235">
      <c r="A235" s="82" t="inlineStr">
        <is>
          <t>IN06</t>
        </is>
      </c>
      <c r="B235" s="2" t="inlineStr">
        <is>
          <t>3 x 2.75 x 3</t>
        </is>
      </c>
      <c r="C235" s="82" t="inlineStr">
        <is>
          <t>Hudson Cornice In Angle</t>
        </is>
      </c>
      <c r="D235" s="98" t="n">
        <v>28.548135</v>
      </c>
      <c r="E235" t="inlineStr">
        <is>
          <t>PC</t>
        </is>
      </c>
    </row>
    <row r="236">
      <c r="A236" s="82" t="inlineStr">
        <is>
          <t>OUT06</t>
        </is>
      </c>
      <c r="B236" s="2" t="inlineStr">
        <is>
          <t>3 x 2.75 x 3</t>
        </is>
      </c>
      <c r="C236" s="82" t="inlineStr">
        <is>
          <t>Hudson Cornice Out Angle</t>
        </is>
      </c>
      <c r="D236" s="98" t="n">
        <v>28.548135</v>
      </c>
      <c r="E236" t="inlineStr">
        <is>
          <t>PC</t>
        </is>
      </c>
    </row>
    <row r="237">
      <c r="A237" s="82" t="inlineStr">
        <is>
          <t>IN07</t>
        </is>
      </c>
      <c r="B237" s="2" t="inlineStr">
        <is>
          <t>3 x 5 x 3</t>
        </is>
      </c>
      <c r="C237" s="82" t="inlineStr">
        <is>
          <t>Flat Iron Base Molding In Angle</t>
        </is>
      </c>
      <c r="D237" s="98" t="n">
        <v>31.14342</v>
      </c>
      <c r="E237" t="inlineStr">
        <is>
          <t>PC</t>
        </is>
      </c>
    </row>
    <row r="238">
      <c r="A238" s="82" t="inlineStr">
        <is>
          <t>OUT07</t>
        </is>
      </c>
      <c r="B238" s="2" t="inlineStr">
        <is>
          <t>3 x 5 x 3</t>
        </is>
      </c>
      <c r="C238" s="82" t="inlineStr">
        <is>
          <t>Flat Iron Base Molding Out Angle</t>
        </is>
      </c>
      <c r="D238" s="98" t="n">
        <v>31.14342</v>
      </c>
      <c r="E238" t="inlineStr">
        <is>
          <t>PC</t>
        </is>
      </c>
    </row>
    <row r="239">
      <c r="A239" s="1" t="inlineStr">
        <is>
          <t>IN300</t>
        </is>
      </c>
      <c r="B239" s="2" t="inlineStr">
        <is>
          <t>3 x 2.5 x 3</t>
        </is>
      </c>
      <c r="C239" s="1" t="inlineStr">
        <is>
          <t>Andrew V-cap In Angle</t>
        </is>
      </c>
      <c r="D239" s="98" t="n">
        <v>37.0755</v>
      </c>
      <c r="E239" t="inlineStr">
        <is>
          <t>PC</t>
        </is>
      </c>
    </row>
    <row r="240">
      <c r="A240" s="1" t="inlineStr">
        <is>
          <t>OUT300</t>
        </is>
      </c>
      <c r="B240" s="2" t="inlineStr">
        <is>
          <t>3 x 2.5 x 3</t>
        </is>
      </c>
      <c r="C240" s="1" t="inlineStr">
        <is>
          <t>Andrew V-cap Out Angle</t>
        </is>
      </c>
      <c r="D240" s="98" t="n">
        <v>37.0755</v>
      </c>
      <c r="E240" t="inlineStr">
        <is>
          <t>PC</t>
        </is>
      </c>
    </row>
    <row r="241">
      <c r="A241" s="1" t="inlineStr">
        <is>
          <t>IN200</t>
        </is>
      </c>
      <c r="B241" s="2" t="inlineStr">
        <is>
          <t>3 x 2.5 x 3</t>
        </is>
      </c>
      <c r="C241" s="75" t="inlineStr">
        <is>
          <t>Ara Molding In Angle</t>
        </is>
      </c>
      <c r="D241" s="98" t="n">
        <v>24.717</v>
      </c>
      <c r="E241" t="inlineStr">
        <is>
          <t>PC</t>
        </is>
      </c>
    </row>
    <row r="242">
      <c r="A242" s="1" t="inlineStr">
        <is>
          <t>OUT200</t>
        </is>
      </c>
      <c r="B242" s="2" t="inlineStr">
        <is>
          <t>3 x 2.5 x 3</t>
        </is>
      </c>
      <c r="C242" s="75" t="inlineStr">
        <is>
          <t>Ara Molding Out Angle</t>
        </is>
      </c>
      <c r="D242" s="98" t="n">
        <v>24.717</v>
      </c>
      <c r="E242" t="inlineStr">
        <is>
          <t>PC</t>
        </is>
      </c>
    </row>
    <row r="243">
      <c r="A243" s="1" t="inlineStr">
        <is>
          <t>IN212</t>
        </is>
      </c>
      <c r="B243" s="2" t="inlineStr">
        <is>
          <t>3 x 2.5 x 3</t>
        </is>
      </c>
      <c r="C243" s="1" t="inlineStr">
        <is>
          <t>Barnard Molding In Angle</t>
        </is>
      </c>
      <c r="D243" s="98" t="n">
        <v>24.717</v>
      </c>
      <c r="E243" t="inlineStr">
        <is>
          <t>PC</t>
        </is>
      </c>
    </row>
    <row r="244">
      <c r="A244" s="1" t="inlineStr">
        <is>
          <t>OUT212</t>
        </is>
      </c>
      <c r="B244" s="2" t="inlineStr">
        <is>
          <t>3 x 2.5 x 3</t>
        </is>
      </c>
      <c r="C244" s="1" t="inlineStr">
        <is>
          <t>Barnard Molding Out Angle</t>
        </is>
      </c>
      <c r="D244" s="98" t="n">
        <v>24.717</v>
      </c>
      <c r="E244" t="inlineStr">
        <is>
          <t>PC</t>
        </is>
      </c>
    </row>
    <row r="245">
      <c r="A245" s="1" t="inlineStr">
        <is>
          <t>IN218</t>
        </is>
      </c>
      <c r="B245" s="2" t="inlineStr">
        <is>
          <t>2 x 2 x 2</t>
        </is>
      </c>
      <c r="C245" s="1" t="inlineStr">
        <is>
          <t>Davis Molding In Angle</t>
        </is>
      </c>
      <c r="D245" s="98" t="n">
        <v>24.717</v>
      </c>
      <c r="E245" t="inlineStr">
        <is>
          <t>PC</t>
        </is>
      </c>
    </row>
    <row r="246">
      <c r="A246" s="1" t="inlineStr">
        <is>
          <t>OUT218</t>
        </is>
      </c>
      <c r="B246" s="2" t="inlineStr">
        <is>
          <t>2 x 2 x 2</t>
        </is>
      </c>
      <c r="C246" s="1" t="inlineStr">
        <is>
          <t>Davis Molding Out Angle</t>
        </is>
      </c>
      <c r="D246" s="98" t="n">
        <v>24.717</v>
      </c>
      <c r="E246" t="inlineStr">
        <is>
          <t>PC</t>
        </is>
      </c>
    </row>
    <row r="247">
      <c r="A247" s="1" t="inlineStr">
        <is>
          <t>IN219</t>
        </is>
      </c>
      <c r="B247" s="2" t="inlineStr">
        <is>
          <t>3 x 5 x 3</t>
        </is>
      </c>
      <c r="C247" s="1" t="inlineStr">
        <is>
          <t>Gregory Base Molding In Angle</t>
        </is>
      </c>
      <c r="D247" s="98" t="n">
        <v>29.6604</v>
      </c>
      <c r="E247" t="inlineStr">
        <is>
          <t>PC</t>
        </is>
      </c>
    </row>
    <row r="248">
      <c r="A248" s="1" t="inlineStr">
        <is>
          <t>OUT219</t>
        </is>
      </c>
      <c r="B248" s="2" t="inlineStr">
        <is>
          <t>3 x 5 x 3</t>
        </is>
      </c>
      <c r="C248" s="1" t="inlineStr">
        <is>
          <t>Gregory Base Molding Out Angle</t>
        </is>
      </c>
      <c r="D248" s="98" t="n">
        <v>29.6604</v>
      </c>
      <c r="E248" t="inlineStr">
        <is>
          <t>PC</t>
        </is>
      </c>
    </row>
    <row r="249">
      <c r="A249" s="1" t="inlineStr">
        <is>
          <t>IN214</t>
        </is>
      </c>
      <c r="B249" s="2" t="inlineStr">
        <is>
          <t>3 x 1.5 x 3</t>
        </is>
      </c>
      <c r="C249" s="1" t="inlineStr">
        <is>
          <t>Humphrey Molding In Angle</t>
        </is>
      </c>
      <c r="D249" s="98" t="n">
        <v>24.717</v>
      </c>
      <c r="E249" t="inlineStr">
        <is>
          <t>PC</t>
        </is>
      </c>
    </row>
    <row r="250">
      <c r="A250" s="1" t="inlineStr">
        <is>
          <t>OUT214</t>
        </is>
      </c>
      <c r="B250" s="2" t="inlineStr">
        <is>
          <t>3 x 1.5 x 3</t>
        </is>
      </c>
      <c r="C250" s="1" t="inlineStr">
        <is>
          <t>Humphrey Molding Out Angle</t>
        </is>
      </c>
      <c r="D250" s="98" t="n">
        <v>24.717</v>
      </c>
      <c r="E250" t="inlineStr">
        <is>
          <t>PC</t>
        </is>
      </c>
    </row>
    <row r="251">
      <c r="A251" s="1" t="inlineStr">
        <is>
          <t>IN211</t>
        </is>
      </c>
      <c r="B251" s="2" t="inlineStr">
        <is>
          <t>3 x 3 x 3</t>
        </is>
      </c>
      <c r="C251" s="1" t="inlineStr">
        <is>
          <t>Lawrence Molding In Angle</t>
        </is>
      </c>
      <c r="D251" s="98" t="n">
        <v>24.717</v>
      </c>
      <c r="E251" t="inlineStr">
        <is>
          <t>PC</t>
        </is>
      </c>
    </row>
    <row r="252">
      <c r="A252" s="1" t="inlineStr">
        <is>
          <t>OUT211</t>
        </is>
      </c>
      <c r="B252" s="2" t="inlineStr">
        <is>
          <t>3 x 3 x 3</t>
        </is>
      </c>
      <c r="C252" s="1" t="inlineStr">
        <is>
          <t>Lawrence Molding Out Angle</t>
        </is>
      </c>
      <c r="D252" s="98" t="n">
        <v>24.717</v>
      </c>
      <c r="E252" t="inlineStr">
        <is>
          <t>PC</t>
        </is>
      </c>
    </row>
    <row r="253">
      <c r="A253" s="1" t="inlineStr">
        <is>
          <t>IN210</t>
        </is>
      </c>
      <c r="B253" s="2" t="inlineStr">
        <is>
          <t>3 x 2.5 x 3</t>
        </is>
      </c>
      <c r="C253" s="1" t="inlineStr">
        <is>
          <t>Leonard Molding In Angle</t>
        </is>
      </c>
      <c r="D253" s="98" t="n">
        <v>24.717</v>
      </c>
      <c r="E253" t="inlineStr">
        <is>
          <t>PC</t>
        </is>
      </c>
    </row>
    <row r="254">
      <c r="A254" s="1" t="inlineStr">
        <is>
          <t>OUT210</t>
        </is>
      </c>
      <c r="B254" s="2" t="inlineStr">
        <is>
          <t>3 x 2.5 x 3</t>
        </is>
      </c>
      <c r="C254" s="1" t="inlineStr">
        <is>
          <t>Leonard Molding Out Angle</t>
        </is>
      </c>
      <c r="D254" s="98" t="n">
        <v>24.717</v>
      </c>
      <c r="E254" t="inlineStr">
        <is>
          <t>PC</t>
        </is>
      </c>
    </row>
    <row r="255">
      <c r="A255" s="1" t="inlineStr">
        <is>
          <t>IN202</t>
        </is>
      </c>
      <c r="B255" s="2" t="inlineStr">
        <is>
          <t>3 x 3 x 3</t>
        </is>
      </c>
      <c r="C255" s="75" t="inlineStr">
        <is>
          <t>Mathew Molding In Angle</t>
        </is>
      </c>
      <c r="D255" s="98" t="n">
        <v>24.717</v>
      </c>
      <c r="E255" t="inlineStr">
        <is>
          <t>PC</t>
        </is>
      </c>
    </row>
    <row r="256">
      <c r="A256" s="1" t="inlineStr">
        <is>
          <t>OUT202</t>
        </is>
      </c>
      <c r="B256" s="2" t="inlineStr">
        <is>
          <t>3 x 3 x 3</t>
        </is>
      </c>
      <c r="C256" s="75" t="inlineStr">
        <is>
          <t>Mathew Molding Out Angle</t>
        </is>
      </c>
      <c r="D256" s="98" t="n">
        <v>24.717</v>
      </c>
      <c r="E256" t="inlineStr">
        <is>
          <t>PC</t>
        </is>
      </c>
    </row>
    <row r="257">
      <c r="A257" s="1" t="inlineStr">
        <is>
          <t>IN209</t>
        </is>
      </c>
      <c r="B257" s="2" t="inlineStr">
        <is>
          <t>3 x 1.5 x 3</t>
        </is>
      </c>
      <c r="C257" s="1" t="inlineStr">
        <is>
          <t>Nicholas Molding In Angle</t>
        </is>
      </c>
      <c r="D257" s="98" t="n">
        <v>24.717</v>
      </c>
      <c r="E257" t="inlineStr">
        <is>
          <t>PC</t>
        </is>
      </c>
    </row>
    <row r="258">
      <c r="A258" s="1" t="inlineStr">
        <is>
          <t>OUT209</t>
        </is>
      </c>
      <c r="B258" s="2" t="inlineStr">
        <is>
          <t>3 x 1.5 x 3</t>
        </is>
      </c>
      <c r="C258" s="1" t="inlineStr">
        <is>
          <t>Nicholas Molding Out Angle</t>
        </is>
      </c>
      <c r="D258" s="98" t="n">
        <v>24.717</v>
      </c>
      <c r="E258" t="inlineStr">
        <is>
          <t>PC</t>
        </is>
      </c>
    </row>
    <row r="259">
      <c r="A259" s="1" t="inlineStr">
        <is>
          <t>IN213</t>
        </is>
      </c>
      <c r="B259" s="2" t="inlineStr">
        <is>
          <t>3 x 5 x 3</t>
        </is>
      </c>
      <c r="C259" s="1" t="inlineStr">
        <is>
          <t>Randolph Base Molding In Angle</t>
        </is>
      </c>
      <c r="D259" s="98" t="n">
        <v>29.6604</v>
      </c>
      <c r="E259" t="inlineStr">
        <is>
          <t>PC</t>
        </is>
      </c>
    </row>
    <row r="260">
      <c r="A260" s="1" t="inlineStr">
        <is>
          <t>OUT213</t>
        </is>
      </c>
      <c r="B260" s="2" t="inlineStr">
        <is>
          <t>3 x 5 x 3</t>
        </is>
      </c>
      <c r="C260" s="1" t="inlineStr">
        <is>
          <t>Randolph Base Molding Out Angle</t>
        </is>
      </c>
      <c r="D260" s="98" t="n">
        <v>29.6604</v>
      </c>
      <c r="E260" t="inlineStr">
        <is>
          <t>PC</t>
        </is>
      </c>
    </row>
    <row r="261">
      <c r="A261" s="1" t="inlineStr">
        <is>
          <t>IN207</t>
        </is>
      </c>
      <c r="B261" s="2" t="inlineStr">
        <is>
          <t>3 x 1.5 x 3</t>
        </is>
      </c>
      <c r="C261" s="1" t="inlineStr">
        <is>
          <t>Richard Molding In Angle</t>
        </is>
      </c>
      <c r="D261" s="98" t="n">
        <v>24.717</v>
      </c>
      <c r="E261" t="inlineStr">
        <is>
          <t>PC</t>
        </is>
      </c>
    </row>
    <row r="262">
      <c r="A262" s="1" t="inlineStr">
        <is>
          <t>OUT207</t>
        </is>
      </c>
      <c r="B262" s="2" t="inlineStr">
        <is>
          <t>3 x 1.5 x 3</t>
        </is>
      </c>
      <c r="C262" s="1" t="inlineStr">
        <is>
          <t>Richard Molding Out Angle</t>
        </is>
      </c>
      <c r="D262" s="98" t="n">
        <v>24.717</v>
      </c>
      <c r="E262" t="inlineStr">
        <is>
          <t>PC</t>
        </is>
      </c>
    </row>
    <row r="263">
      <c r="A263" s="1" t="inlineStr">
        <is>
          <t>IN206</t>
        </is>
      </c>
      <c r="B263" s="2" t="inlineStr">
        <is>
          <t>3 x .5 x 3</t>
        </is>
      </c>
      <c r="C263" s="1" t="inlineStr">
        <is>
          <t>Thomas Mini Pencil In Angle</t>
        </is>
      </c>
      <c r="D263" s="98" t="n">
        <v>24.717</v>
      </c>
      <c r="E263" t="inlineStr">
        <is>
          <t>PC</t>
        </is>
      </c>
    </row>
    <row r="264">
      <c r="A264" s="1" t="inlineStr">
        <is>
          <t>OUT206</t>
        </is>
      </c>
      <c r="B264" s="2" t="inlineStr">
        <is>
          <t>3 x .5 x 3</t>
        </is>
      </c>
      <c r="C264" s="1" t="inlineStr">
        <is>
          <t>Thomas Mini Pencil Out Angle</t>
        </is>
      </c>
      <c r="D264" s="98" t="n">
        <v>24.717</v>
      </c>
      <c r="E264" t="inlineStr">
        <is>
          <t>PC</t>
        </is>
      </c>
    </row>
    <row r="265">
      <c r="A265" s="73" t="inlineStr">
        <is>
          <t xml:space="preserve"> MOLDING RETURN ENDS (SPECIFY LEFT OR RIGHT)</t>
        </is>
      </c>
      <c r="B265" s="73" t="n"/>
      <c r="C265" s="73" t="n"/>
      <c r="D265" s="98" t="n">
        <v>0</v>
      </c>
    </row>
    <row r="266">
      <c r="A266" s="82" t="inlineStr">
        <is>
          <t>UA M01R</t>
        </is>
      </c>
      <c r="B266" s="2" t="inlineStr">
        <is>
          <t>1 x 6</t>
        </is>
      </c>
      <c r="C266" s="82" t="inlineStr">
        <is>
          <t>Plaza Liner Return End</t>
        </is>
      </c>
      <c r="D266" s="98" t="n">
        <v>17.647938</v>
      </c>
      <c r="E266" t="inlineStr">
        <is>
          <t>PC</t>
        </is>
      </c>
    </row>
    <row r="267">
      <c r="A267" s="82" t="inlineStr">
        <is>
          <t>UA M02R</t>
        </is>
      </c>
      <c r="B267" s="2" t="inlineStr">
        <is>
          <t>1.5 x 6</t>
        </is>
      </c>
      <c r="C267" s="82" t="inlineStr">
        <is>
          <t>York Chair Rail Return End</t>
        </is>
      </c>
      <c r="D267" s="98" t="n">
        <v>17.647938</v>
      </c>
      <c r="E267" t="inlineStr">
        <is>
          <t>PC</t>
        </is>
      </c>
    </row>
    <row r="268">
      <c r="A268" s="82" t="inlineStr">
        <is>
          <t>UA M03R</t>
        </is>
      </c>
      <c r="B268" s="2" t="inlineStr">
        <is>
          <t>3 x 6</t>
        </is>
      </c>
      <c r="C268" s="82" t="inlineStr">
        <is>
          <t>Plaza Cap Return End</t>
        </is>
      </c>
      <c r="D268" s="98" t="n">
        <v>23.4094707</v>
      </c>
      <c r="E268" t="inlineStr">
        <is>
          <t>PC</t>
        </is>
      </c>
    </row>
    <row r="269">
      <c r="A269" s="82" t="inlineStr">
        <is>
          <t>UA M04R</t>
        </is>
      </c>
      <c r="B269" s="2" t="inlineStr">
        <is>
          <t>5 x 6</t>
        </is>
      </c>
      <c r="C269" s="82" t="inlineStr">
        <is>
          <t>Plaza Base Molding Return End</t>
        </is>
      </c>
      <c r="D269" s="98" t="n">
        <v>27.6657381</v>
      </c>
      <c r="E269" t="inlineStr">
        <is>
          <t>PC</t>
        </is>
      </c>
    </row>
    <row r="270">
      <c r="A270" s="82" t="inlineStr">
        <is>
          <t>UA M05R</t>
        </is>
      </c>
      <c r="B270" s="2" t="inlineStr">
        <is>
          <t>6 x 6</t>
        </is>
      </c>
      <c r="C270" s="82" t="inlineStr">
        <is>
          <t>Plaza Large Cap Return End</t>
        </is>
      </c>
      <c r="D270" s="98" t="n">
        <v>29.8976832</v>
      </c>
      <c r="E270" t="inlineStr">
        <is>
          <t>PC</t>
        </is>
      </c>
    </row>
    <row r="271">
      <c r="A271" s="82" t="inlineStr">
        <is>
          <t>UA M06R</t>
        </is>
      </c>
      <c r="B271" s="2" t="inlineStr">
        <is>
          <t>2.75 x 6</t>
        </is>
      </c>
      <c r="C271" s="82" t="inlineStr">
        <is>
          <t>Hudson Cornice  Return End</t>
        </is>
      </c>
      <c r="D271" s="98" t="n">
        <v>20.282152275</v>
      </c>
      <c r="E271" t="inlineStr">
        <is>
          <t>PC</t>
        </is>
      </c>
    </row>
    <row r="272">
      <c r="A272" s="82" t="inlineStr">
        <is>
          <t>UA M07R</t>
        </is>
      </c>
      <c r="B272" s="2" t="inlineStr">
        <is>
          <t>5 x 6</t>
        </is>
      </c>
      <c r="C272" s="82" t="inlineStr">
        <is>
          <t>Flat Iron Base Molding  Return End</t>
        </is>
      </c>
      <c r="D272" s="98" t="n">
        <v>27.6657381</v>
      </c>
      <c r="E272" t="inlineStr">
        <is>
          <t>PC</t>
        </is>
      </c>
    </row>
    <row r="273">
      <c r="A273" s="1" t="inlineStr">
        <is>
          <t>M200R</t>
        </is>
      </c>
      <c r="B273" s="2" t="inlineStr">
        <is>
          <t>2.5 x 6</t>
        </is>
      </c>
      <c r="C273" s="75" t="inlineStr">
        <is>
          <t>Ara Molding Return End</t>
        </is>
      </c>
      <c r="D273" s="98" t="n">
        <v>17.8317706875</v>
      </c>
      <c r="E273" t="inlineStr">
        <is>
          <t>PC</t>
        </is>
      </c>
    </row>
    <row r="274">
      <c r="A274" s="1" t="inlineStr">
        <is>
          <t>M201R</t>
        </is>
      </c>
      <c r="B274" s="2" t="inlineStr">
        <is>
          <t>2.25 x 6</t>
        </is>
      </c>
      <c r="C274" s="75" t="inlineStr">
        <is>
          <t>Ribbed Molding Return End</t>
        </is>
      </c>
      <c r="D274" s="98" t="n">
        <v>19.6203546</v>
      </c>
      <c r="E274" t="inlineStr">
        <is>
          <t>PC</t>
        </is>
      </c>
    </row>
    <row r="275">
      <c r="A275" s="1" t="inlineStr">
        <is>
          <t>M202R</t>
        </is>
      </c>
      <c r="B275" s="2" t="inlineStr">
        <is>
          <t>3 x 6</t>
        </is>
      </c>
      <c r="C275" s="75" t="inlineStr">
        <is>
          <t>Mathew Molding Return End</t>
        </is>
      </c>
      <c r="D275" s="98" t="n">
        <v>17.8263638438</v>
      </c>
      <c r="E275" t="inlineStr">
        <is>
          <t>PC</t>
        </is>
      </c>
    </row>
    <row r="276">
      <c r="A276" s="1" t="inlineStr">
        <is>
          <t>M206R</t>
        </is>
      </c>
      <c r="B276" s="2" t="inlineStr">
        <is>
          <t>.5 x 6</t>
        </is>
      </c>
      <c r="C276" s="1" t="inlineStr">
        <is>
          <t>Thomas Mini Pencil Return End</t>
        </is>
      </c>
      <c r="D276" s="98" t="n">
        <v>9.0834975</v>
      </c>
      <c r="E276" t="inlineStr">
        <is>
          <t>PC</t>
        </is>
      </c>
    </row>
    <row r="277">
      <c r="A277" s="1" t="inlineStr">
        <is>
          <t>M207R</t>
        </is>
      </c>
      <c r="B277" s="2" t="inlineStr">
        <is>
          <t>1.5 x 6</t>
        </is>
      </c>
      <c r="C277" s="1" t="inlineStr">
        <is>
          <t>Richard Molding Return End</t>
        </is>
      </c>
      <c r="D277" s="98" t="n">
        <v>16.804470375</v>
      </c>
      <c r="E277" t="inlineStr">
        <is>
          <t>PC</t>
        </is>
      </c>
    </row>
    <row r="278">
      <c r="A278" s="1" t="inlineStr">
        <is>
          <t>M209R</t>
        </is>
      </c>
      <c r="B278" s="2" t="inlineStr">
        <is>
          <t>1.5 x 6</t>
        </is>
      </c>
      <c r="C278" s="1" t="inlineStr">
        <is>
          <t>Nicholas Molding Return End</t>
        </is>
      </c>
      <c r="D278" s="98" t="n">
        <v>19.6714492734</v>
      </c>
      <c r="E278" t="inlineStr">
        <is>
          <t>PC</t>
        </is>
      </c>
    </row>
    <row r="279">
      <c r="A279" s="1" t="inlineStr">
        <is>
          <t>M210R</t>
        </is>
      </c>
      <c r="B279" s="2" t="inlineStr">
        <is>
          <t>2.5 x 6</t>
        </is>
      </c>
      <c r="C279" s="1" t="inlineStr">
        <is>
          <t>Leonard Molding Return End</t>
        </is>
      </c>
      <c r="D279" s="98" t="n">
        <v>19.3137865594</v>
      </c>
      <c r="E279" t="inlineStr">
        <is>
          <t>PC</t>
        </is>
      </c>
    </row>
    <row r="280">
      <c r="A280" s="1" t="inlineStr">
        <is>
          <t>M211R</t>
        </is>
      </c>
      <c r="B280" s="2" t="inlineStr">
        <is>
          <t>3 x 6</t>
        </is>
      </c>
      <c r="C280" s="1" t="inlineStr">
        <is>
          <t>Lawrence Molding Return End</t>
        </is>
      </c>
      <c r="D280" s="98" t="n">
        <v>21.1021001297</v>
      </c>
      <c r="E280" t="inlineStr">
        <is>
          <t>PC</t>
        </is>
      </c>
    </row>
    <row r="281">
      <c r="A281" s="1" t="inlineStr">
        <is>
          <t>M212R</t>
        </is>
      </c>
      <c r="B281" s="2" t="inlineStr">
        <is>
          <t>2.5 x 6</t>
        </is>
      </c>
      <c r="C281" s="1" t="inlineStr">
        <is>
          <t>Barnard Molding Return End</t>
        </is>
      </c>
      <c r="D281" s="98" t="n">
        <v>19.9098910828</v>
      </c>
      <c r="E281" t="inlineStr">
        <is>
          <t>PC</t>
        </is>
      </c>
    </row>
    <row r="282">
      <c r="A282" s="1" t="inlineStr">
        <is>
          <t>M213R</t>
        </is>
      </c>
      <c r="B282" s="2" t="inlineStr">
        <is>
          <t>5 x 6</t>
        </is>
      </c>
      <c r="C282" s="1" t="inlineStr">
        <is>
          <t>Randolph Base Molding Return End</t>
        </is>
      </c>
      <c r="D282" s="98" t="n">
        <v>26.3478199359</v>
      </c>
      <c r="E282" t="inlineStr">
        <is>
          <t>PC</t>
        </is>
      </c>
    </row>
    <row r="283">
      <c r="A283" s="1" t="inlineStr">
        <is>
          <t>M214R</t>
        </is>
      </c>
      <c r="B283" s="2" t="inlineStr">
        <is>
          <t>1.5 x 6</t>
        </is>
      </c>
      <c r="C283" s="1" t="inlineStr">
        <is>
          <t>Humphrey Molding Return End</t>
        </is>
      </c>
      <c r="D283" s="98" t="n">
        <v>17.7639147984</v>
      </c>
      <c r="E283" t="inlineStr">
        <is>
          <t>PC</t>
        </is>
      </c>
    </row>
    <row r="284">
      <c r="A284" s="1" t="inlineStr">
        <is>
          <t>M217R</t>
        </is>
      </c>
      <c r="B284" s="2" t="inlineStr">
        <is>
          <t>1.5 x 1</t>
        </is>
      </c>
      <c r="C284" s="1" t="inlineStr">
        <is>
          <t>Mini Humphrey Ring Return End</t>
        </is>
      </c>
      <c r="D284" s="98" t="n">
        <v>4.0535107594</v>
      </c>
      <c r="E284" t="inlineStr">
        <is>
          <t>PC</t>
        </is>
      </c>
    </row>
    <row r="285">
      <c r="A285" s="1" t="inlineStr">
        <is>
          <t>M218R</t>
        </is>
      </c>
      <c r="B285" s="2" t="inlineStr">
        <is>
          <t>2 x 6</t>
        </is>
      </c>
      <c r="C285" s="1" t="inlineStr">
        <is>
          <t>Davis Molding Return End</t>
        </is>
      </c>
      <c r="D285" s="98" t="n">
        <v>16.6909266563</v>
      </c>
      <c r="E285" t="inlineStr">
        <is>
          <t>PC</t>
        </is>
      </c>
    </row>
    <row r="286">
      <c r="A286" s="1" t="inlineStr">
        <is>
          <t>M219R</t>
        </is>
      </c>
      <c r="B286" s="2" t="inlineStr">
        <is>
          <t>5 x 6</t>
        </is>
      </c>
      <c r="C286" s="1" t="inlineStr">
        <is>
          <t>Gregory Base Molding Return End</t>
        </is>
      </c>
      <c r="D286" s="98" t="n">
        <v>22.70874375</v>
      </c>
      <c r="E286" t="inlineStr">
        <is>
          <t>PC</t>
        </is>
      </c>
    </row>
    <row r="287">
      <c r="A287" s="1" t="inlineStr">
        <is>
          <t>M220R</t>
        </is>
      </c>
      <c r="B287" s="2" t="inlineStr">
        <is>
          <t>1 x 6</t>
        </is>
      </c>
      <c r="C287" s="1" t="inlineStr">
        <is>
          <t>Dean Return End</t>
        </is>
      </c>
      <c r="D287" s="98" t="n">
        <v>14.3065085625</v>
      </c>
      <c r="E287" t="inlineStr">
        <is>
          <t>PC</t>
        </is>
      </c>
    </row>
    <row r="288">
      <c r="A288" s="1" t="inlineStr">
        <is>
          <t>M221R</t>
        </is>
      </c>
      <c r="B288" s="2" t="inlineStr">
        <is>
          <t>.5 x 6</t>
        </is>
      </c>
      <c r="C288" s="1" t="inlineStr">
        <is>
          <t>Dean Jr. Return End</t>
        </is>
      </c>
      <c r="D288" s="98" t="n">
        <v>9.0834975</v>
      </c>
      <c r="E288" t="inlineStr">
        <is>
          <t>PC</t>
        </is>
      </c>
    </row>
    <row r="289">
      <c r="A289" s="77" t="inlineStr">
        <is>
          <t>MOSAIC</t>
        </is>
      </c>
      <c r="B289" s="77" t="n"/>
      <c r="C289" s="77" t="n"/>
      <c r="D289" s="98" t="n">
        <v>0</v>
      </c>
    </row>
    <row r="290">
      <c r="A290" s="1" t="inlineStr">
        <is>
          <t>MO1</t>
        </is>
      </c>
      <c r="B290" s="84" t="inlineStr">
        <is>
          <t>12 x 12</t>
        </is>
      </c>
      <c r="C290" s="85" t="inlineStr">
        <is>
          <t>Mosaic: 1 x 1</t>
        </is>
      </c>
      <c r="D290" s="98" t="n">
        <v>44.119845</v>
      </c>
      <c r="E290" t="inlineStr">
        <is>
          <t>SF</t>
        </is>
      </c>
    </row>
    <row r="291">
      <c r="A291" s="1" t="inlineStr">
        <is>
          <t>MO2</t>
        </is>
      </c>
      <c r="B291" s="84" t="inlineStr">
        <is>
          <t>12 x 12</t>
        </is>
      </c>
      <c r="C291" s="85" t="inlineStr">
        <is>
          <t xml:space="preserve">Mosaic: 2 x 2 </t>
        </is>
      </c>
      <c r="D291" s="98" t="n">
        <v>38.929275</v>
      </c>
      <c r="E291" t="inlineStr">
        <is>
          <t>SF</t>
        </is>
      </c>
    </row>
    <row r="292">
      <c r="A292" s="1" t="inlineStr">
        <is>
          <t>MO13RB</t>
        </is>
      </c>
      <c r="B292" s="84" t="inlineStr">
        <is>
          <t>12 x 12</t>
        </is>
      </c>
      <c r="C292" s="85" t="inlineStr">
        <is>
          <t xml:space="preserve">Mosaic: 1 x 3 Running Bond </t>
        </is>
      </c>
      <c r="D292" s="98" t="n">
        <v>41.52456</v>
      </c>
      <c r="E292" t="inlineStr">
        <is>
          <t>SF</t>
        </is>
      </c>
    </row>
    <row r="293">
      <c r="A293" s="1" t="inlineStr">
        <is>
          <t>MO13SB</t>
        </is>
      </c>
      <c r="B293" s="84" t="inlineStr">
        <is>
          <t>12 x 12</t>
        </is>
      </c>
      <c r="C293" s="85" t="inlineStr">
        <is>
          <t xml:space="preserve">Mosaic: 1 x 3 Stack Bond </t>
        </is>
      </c>
      <c r="D293" s="98" t="n">
        <v>41.52456</v>
      </c>
      <c r="E293" t="inlineStr">
        <is>
          <t>SF</t>
        </is>
      </c>
    </row>
    <row r="294">
      <c r="A294" s="1" t="inlineStr">
        <is>
          <t>MO13HB</t>
        </is>
      </c>
      <c r="B294" s="84" t="inlineStr">
        <is>
          <t>12 x 12</t>
        </is>
      </c>
      <c r="C294" s="85" t="inlineStr">
        <is>
          <t>Mosaic: 1 x 3 Herringbone</t>
        </is>
      </c>
      <c r="D294" s="98" t="n">
        <v>41.52456</v>
      </c>
      <c r="E294" t="inlineStr">
        <is>
          <t>SF</t>
        </is>
      </c>
    </row>
    <row r="295">
      <c r="A295" s="1" t="inlineStr">
        <is>
          <t>MO16RB</t>
        </is>
      </c>
      <c r="B295" s="84" t="inlineStr">
        <is>
          <t>12 x 12</t>
        </is>
      </c>
      <c r="C295" s="85" t="inlineStr">
        <is>
          <t xml:space="preserve">Mosaic: 1 x 6 Running Bond </t>
        </is>
      </c>
      <c r="D295" s="98" t="n">
        <v>38.929275</v>
      </c>
      <c r="E295" t="inlineStr">
        <is>
          <t>SF</t>
        </is>
      </c>
    </row>
    <row r="296">
      <c r="A296" s="1" t="inlineStr">
        <is>
          <t>MO4CR</t>
        </is>
      </c>
      <c r="B296" s="84" t="inlineStr">
        <is>
          <t>12 x 12</t>
        </is>
      </c>
      <c r="C296" s="85" t="inlineStr">
        <is>
          <t>Mosaic: 4x4 Cross &amp; Dot</t>
        </is>
      </c>
      <c r="D296" s="98" t="n">
        <v>38.929275</v>
      </c>
      <c r="E296" t="inlineStr">
        <is>
          <t>SF</t>
        </is>
      </c>
    </row>
    <row r="297">
      <c r="A297" s="1" t="inlineStr">
        <is>
          <t>MOCC</t>
        </is>
      </c>
      <c r="B297" s="84" t="inlineStr">
        <is>
          <t>12 x 12</t>
        </is>
      </c>
      <c r="C297" s="85" t="inlineStr">
        <is>
          <t>Mosaic: Concave</t>
        </is>
      </c>
      <c r="D297" s="98" t="n">
        <v>41.52456</v>
      </c>
      <c r="E297" t="inlineStr">
        <is>
          <t>SF</t>
        </is>
      </c>
    </row>
    <row r="298">
      <c r="A298" s="1" t="inlineStr">
        <is>
          <t>MOCV</t>
        </is>
      </c>
      <c r="B298" s="84" t="inlineStr">
        <is>
          <t>12 x 12</t>
        </is>
      </c>
      <c r="C298" s="85" t="inlineStr">
        <is>
          <t>Mosaic: Convex</t>
        </is>
      </c>
      <c r="D298" s="98" t="n">
        <v>38.929275</v>
      </c>
      <c r="E298" t="inlineStr">
        <is>
          <t>SF</t>
        </is>
      </c>
    </row>
    <row r="299">
      <c r="A299" s="1" t="inlineStr">
        <is>
          <t>MOPO</t>
        </is>
      </c>
      <c r="B299" s="84" t="inlineStr">
        <is>
          <t>12 x 12</t>
        </is>
      </c>
      <c r="C299" s="85" t="inlineStr">
        <is>
          <t>Mosaic: Polka</t>
        </is>
      </c>
      <c r="D299" s="98" t="n">
        <v>51.9057</v>
      </c>
      <c r="E299" t="inlineStr">
        <is>
          <t>SF</t>
        </is>
      </c>
    </row>
    <row r="300">
      <c r="A300" s="1" t="inlineStr">
        <is>
          <t>MONA</t>
        </is>
      </c>
      <c r="B300" s="84" t="inlineStr">
        <is>
          <t>12 x 12</t>
        </is>
      </c>
      <c r="C300" s="85" t="inlineStr">
        <is>
          <t>Mosaic: Native</t>
        </is>
      </c>
      <c r="D300" s="98" t="n">
        <v>38.929275</v>
      </c>
      <c r="E300" t="inlineStr">
        <is>
          <t>SF</t>
        </is>
      </c>
    </row>
    <row r="301">
      <c r="A301" s="1" t="inlineStr">
        <is>
          <t>MOPI</t>
        </is>
      </c>
      <c r="B301" s="84" t="inlineStr">
        <is>
          <t>12 x 12</t>
        </is>
      </c>
      <c r="C301" s="85" t="inlineStr">
        <is>
          <t>Mosaic: Pira</t>
        </is>
      </c>
      <c r="D301" s="98" t="n">
        <v>41.52456</v>
      </c>
      <c r="E301" t="inlineStr">
        <is>
          <t>SF</t>
        </is>
      </c>
    </row>
    <row r="302">
      <c r="A302" s="1" t="inlineStr">
        <is>
          <t>MORC</t>
        </is>
      </c>
      <c r="B302" s="84" t="inlineStr">
        <is>
          <t>12 x 12</t>
        </is>
      </c>
      <c r="C302" s="85" t="inlineStr">
        <is>
          <t>Mosaic: Retro Cube</t>
        </is>
      </c>
      <c r="D302" s="98" t="n">
        <v>38.929275</v>
      </c>
      <c r="E302" t="inlineStr">
        <is>
          <t>SF</t>
        </is>
      </c>
    </row>
    <row r="303">
      <c r="A303" s="73" t="inlineStr">
        <is>
          <t>OUTLET COVERS (Colors may vary from handmade tile)</t>
        </is>
      </c>
      <c r="B303" s="73" t="n"/>
      <c r="C303" s="73" t="n"/>
      <c r="D303" s="98" t="n">
        <v>0</v>
      </c>
    </row>
    <row r="304">
      <c r="A304" s="1" t="inlineStr">
        <is>
          <t>OUTLETT1</t>
        </is>
      </c>
      <c r="B304" s="2" t="inlineStr">
        <is>
          <t>3.5 x 5</t>
        </is>
      </c>
      <c r="C304" s="75" t="inlineStr">
        <is>
          <t xml:space="preserve">Switch Cover- Traditional Single </t>
        </is>
      </c>
      <c r="D304" s="98" t="n">
        <v>19.4646375</v>
      </c>
      <c r="E304" t="inlineStr">
        <is>
          <t>PC</t>
        </is>
      </c>
    </row>
    <row r="305">
      <c r="A305" s="1" t="inlineStr">
        <is>
          <t>OUTLETT2</t>
        </is>
      </c>
      <c r="B305" s="2" t="inlineStr">
        <is>
          <t>5 x 5</t>
        </is>
      </c>
      <c r="C305" s="75" t="inlineStr">
        <is>
          <t xml:space="preserve">Switch Cover- Traditional Double </t>
        </is>
      </c>
      <c r="D305" s="98" t="n">
        <v>21.41110125</v>
      </c>
      <c r="E305" t="inlineStr">
        <is>
          <t>PC</t>
        </is>
      </c>
    </row>
    <row r="306">
      <c r="A306" s="1" t="inlineStr">
        <is>
          <t>OUTLETT3</t>
        </is>
      </c>
      <c r="B306" s="86" t="inlineStr">
        <is>
          <t>7 x 5</t>
        </is>
      </c>
      <c r="C306" s="75" t="inlineStr">
        <is>
          <t>Switch Cover- Traditional Triple</t>
        </is>
      </c>
      <c r="D306" s="98" t="n">
        <v>25.95285</v>
      </c>
      <c r="E306" t="inlineStr">
        <is>
          <t>PC</t>
        </is>
      </c>
    </row>
    <row r="307">
      <c r="A307" s="1" t="inlineStr">
        <is>
          <t>OUTLET2</t>
        </is>
      </c>
      <c r="B307" s="2" t="inlineStr">
        <is>
          <t>3.5 x 5</t>
        </is>
      </c>
      <c r="C307" s="1" t="inlineStr">
        <is>
          <t>Outlet Cover- 2 Plug</t>
        </is>
      </c>
      <c r="D307" s="98" t="n">
        <v>19.4646375</v>
      </c>
      <c r="E307" t="inlineStr">
        <is>
          <t>PC</t>
        </is>
      </c>
    </row>
    <row r="308">
      <c r="A308" s="1" t="inlineStr">
        <is>
          <t>OUTLETT2T1</t>
        </is>
      </c>
      <c r="B308" s="86" t="inlineStr">
        <is>
          <t>5 x 5</t>
        </is>
      </c>
      <c r="C308" s="1" t="inlineStr">
        <is>
          <t>Outlet Cover- 2 Plug  &amp; Traditional Single</t>
        </is>
      </c>
      <c r="D308" s="98" t="n">
        <v>25.95285</v>
      </c>
      <c r="E308" t="inlineStr">
        <is>
          <t>PC</t>
        </is>
      </c>
    </row>
    <row r="309">
      <c r="A309" s="1" t="inlineStr">
        <is>
          <t>OUTLETR1</t>
        </is>
      </c>
      <c r="B309" s="2" t="inlineStr">
        <is>
          <t>3.5 x 5</t>
        </is>
      </c>
      <c r="C309" s="1" t="inlineStr">
        <is>
          <t xml:space="preserve">Switch Cover- Rocker/GFI Single </t>
        </is>
      </c>
      <c r="D309" s="98" t="n">
        <v>19.4646375</v>
      </c>
      <c r="E309" t="inlineStr">
        <is>
          <t>PC</t>
        </is>
      </c>
    </row>
    <row r="310">
      <c r="A310" s="1" t="inlineStr">
        <is>
          <t>OUTLETR2</t>
        </is>
      </c>
      <c r="B310" s="2" t="inlineStr">
        <is>
          <t>5 x 5</t>
        </is>
      </c>
      <c r="C310" s="1" t="inlineStr">
        <is>
          <t xml:space="preserve">Switch Cover- Rocker/GFI Double </t>
        </is>
      </c>
      <c r="D310" s="98" t="n">
        <v>21.41110125</v>
      </c>
      <c r="E310" t="inlineStr">
        <is>
          <t>PC</t>
        </is>
      </c>
    </row>
    <row r="311">
      <c r="A311" s="1" t="inlineStr">
        <is>
          <t>OUTLETR1T1</t>
        </is>
      </c>
      <c r="B311" s="2" t="inlineStr">
        <is>
          <t>3.5 x 5</t>
        </is>
      </c>
      <c r="C311" s="1" t="inlineStr">
        <is>
          <t>Switch Cover- Rocker/GFI Single &amp; Traditional Switch</t>
        </is>
      </c>
      <c r="D311" s="98" t="n">
        <v>25.95285</v>
      </c>
      <c r="E311" t="inlineStr">
        <is>
          <t>PC</t>
        </is>
      </c>
    </row>
    <row r="312">
      <c r="A312" s="73" t="inlineStr">
        <is>
          <t>PRISM COLLECTION</t>
        </is>
      </c>
      <c r="B312" s="73" t="n"/>
      <c r="C312" s="73" t="n"/>
      <c r="D312" s="98" t="n">
        <v>0</v>
      </c>
    </row>
    <row r="313">
      <c r="A313" s="1" t="inlineStr">
        <is>
          <t>P1</t>
        </is>
      </c>
      <c r="B313" s="78" t="inlineStr">
        <is>
          <t>6 x 6</t>
        </is>
      </c>
      <c r="C313" s="1" t="inlineStr">
        <is>
          <t>Trilliant (7 pc /sq ft)</t>
        </is>
      </c>
      <c r="D313" s="98" t="n">
        <v>37.0755</v>
      </c>
      <c r="E313" t="inlineStr">
        <is>
          <t>SF</t>
        </is>
      </c>
    </row>
    <row r="314">
      <c r="A314" s="1" t="inlineStr">
        <is>
          <t>P3</t>
        </is>
      </c>
      <c r="B314" s="78" t="inlineStr">
        <is>
          <t>6 x 6</t>
        </is>
      </c>
      <c r="C314" s="1" t="inlineStr">
        <is>
          <t>Spectral (7 pc /sq ft)</t>
        </is>
      </c>
      <c r="D314" s="98" t="n">
        <v>37.0755</v>
      </c>
      <c r="E314" t="inlineStr">
        <is>
          <t>SF</t>
        </is>
      </c>
    </row>
    <row r="315">
      <c r="A315" s="1" t="inlineStr">
        <is>
          <t>P4</t>
        </is>
      </c>
      <c r="B315" s="78" t="inlineStr">
        <is>
          <t>6 x 6</t>
        </is>
      </c>
      <c r="C315" s="1" t="inlineStr">
        <is>
          <t>Tri (7 pc /sq ft)</t>
        </is>
      </c>
      <c r="D315" s="98" t="n">
        <v>37.0755</v>
      </c>
      <c r="E315" t="inlineStr">
        <is>
          <t>SF</t>
        </is>
      </c>
    </row>
    <row r="316">
      <c r="A316" s="73" t="inlineStr">
        <is>
          <t>RADIUS COLLECTION</t>
        </is>
      </c>
      <c r="B316" s="73" t="n"/>
      <c r="C316" s="73" t="n"/>
      <c r="D316" s="98" t="n">
        <v>0</v>
      </c>
    </row>
    <row r="317">
      <c r="A317" s="1" t="inlineStr">
        <is>
          <t>RCI1</t>
        </is>
      </c>
      <c r="B317" s="78" t="inlineStr">
        <is>
          <t>1 x 1</t>
        </is>
      </c>
      <c r="C317" s="1" t="inlineStr">
        <is>
          <t>Clip Insert</t>
        </is>
      </c>
      <c r="D317" s="98" t="n">
        <v>0.6179249999999999</v>
      </c>
      <c r="E317" t="inlineStr">
        <is>
          <t>PC</t>
        </is>
      </c>
    </row>
    <row r="318">
      <c r="A318" s="1" t="inlineStr">
        <is>
          <t>REIH2</t>
        </is>
      </c>
      <c r="B318" s="78" t="inlineStr">
        <is>
          <t>1 X 2</t>
        </is>
      </c>
      <c r="C318" s="1" t="inlineStr">
        <is>
          <t>Eclipse Half Insert</t>
        </is>
      </c>
      <c r="D318" s="98" t="n">
        <v>0.6179249999999999</v>
      </c>
      <c r="E318" t="inlineStr">
        <is>
          <t>PC</t>
        </is>
      </c>
    </row>
    <row r="319">
      <c r="A319" s="1" t="inlineStr">
        <is>
          <t>REI2</t>
        </is>
      </c>
      <c r="B319" s="78" t="inlineStr">
        <is>
          <t>2 X 2</t>
        </is>
      </c>
      <c r="C319" s="1" t="inlineStr">
        <is>
          <t>Eclipse Insert</t>
        </is>
      </c>
      <c r="D319" s="98" t="n">
        <v>1.23585</v>
      </c>
      <c r="E319" t="inlineStr">
        <is>
          <t>PC</t>
        </is>
      </c>
    </row>
    <row r="320">
      <c r="A320" s="1" t="inlineStr">
        <is>
          <t>R4C</t>
        </is>
      </c>
      <c r="B320" s="78" t="inlineStr">
        <is>
          <t>4 X 4</t>
        </is>
      </c>
      <c r="C320" s="1" t="inlineStr">
        <is>
          <t>Cross &amp; Dot (4.5- 4x4 Cross, 18- 1x1 Dot, 4.5- 4x4 Field)</t>
        </is>
      </c>
      <c r="D320" s="98" t="n">
        <v>23.22221</v>
      </c>
      <c r="E320" t="inlineStr">
        <is>
          <t>SF</t>
        </is>
      </c>
    </row>
    <row r="321">
      <c r="A321" s="1" t="inlineStr">
        <is>
          <t>MORH</t>
        </is>
      </c>
      <c r="B321" s="78" t="inlineStr">
        <is>
          <t>12 X 12</t>
        </is>
      </c>
      <c r="C321" s="1" t="inlineStr">
        <is>
          <t>Half Moon  Mosaic (32- 1.5X3 Half Mon, 32- 1x2 Eclipse Half Insert)</t>
        </is>
      </c>
      <c r="D321" s="98" t="n">
        <v>41.52456</v>
      </c>
      <c r="E321" t="inlineStr">
        <is>
          <t>SF</t>
        </is>
      </c>
    </row>
    <row r="322">
      <c r="A322" s="1" t="inlineStr">
        <is>
          <t>MORHE</t>
        </is>
      </c>
      <c r="B322" s="78" t="inlineStr">
        <is>
          <t>12 X 12</t>
        </is>
      </c>
      <c r="C322" s="1" t="inlineStr">
        <is>
          <t>Half Moon Echo Mosaic (16- 1.5x3 Echo, 16- 1.5x3 Half Moon)</t>
        </is>
      </c>
      <c r="D322" s="98" t="n">
        <v>41.52456</v>
      </c>
      <c r="E322" t="inlineStr">
        <is>
          <t>SF</t>
        </is>
      </c>
    </row>
    <row r="323">
      <c r="A323" s="1" t="inlineStr">
        <is>
          <t>MOSE</t>
        </is>
      </c>
      <c r="B323" s="78" t="inlineStr">
        <is>
          <t>12 X 12</t>
        </is>
      </c>
      <c r="C323" s="1" t="inlineStr">
        <is>
          <t>Subway Echo Mosaic (7- 3x6 Field, 2- 1.5x3 Half Moon, 2- 1.5x3 Echo)</t>
        </is>
      </c>
      <c r="D323" s="98" t="n">
        <v>23.2216215</v>
      </c>
      <c r="E323" t="inlineStr">
        <is>
          <t>SF</t>
        </is>
      </c>
    </row>
    <row r="324">
      <c r="A324" s="1" t="inlineStr">
        <is>
          <t>MOCS</t>
        </is>
      </c>
      <c r="B324" s="78" t="inlineStr">
        <is>
          <t>12 X 12</t>
        </is>
      </c>
      <c r="C324" s="1" t="inlineStr">
        <is>
          <t>Clip Square Mosaic (4- 3X6 Clip Left, 4- 3x6 Clip Right, 2 Eclipse Insert)</t>
        </is>
      </c>
      <c r="D324" s="98" t="n">
        <v>25.8416235</v>
      </c>
      <c r="E324" t="inlineStr">
        <is>
          <t>SF</t>
        </is>
      </c>
    </row>
    <row r="325">
      <c r="A325" s="1" t="inlineStr">
        <is>
          <t>MOCFM</t>
        </is>
      </c>
      <c r="B325" s="78" t="inlineStr">
        <is>
          <t>12 X 12</t>
        </is>
      </c>
      <c r="C325" s="1" t="inlineStr">
        <is>
          <t>Full Moon Clip Mosaic (3- 3X6 Clip Left, 3- 3x6 Clip Right, 6- 1X2 Eclipse half Insert, 9- 1x1 Clip Insert)</t>
        </is>
      </c>
      <c r="D325" s="98" t="n">
        <v>25.8416235</v>
      </c>
      <c r="E325" t="inlineStr">
        <is>
          <t>SF</t>
        </is>
      </c>
    </row>
    <row r="326">
      <c r="A326" s="1" t="inlineStr">
        <is>
          <t>MOES</t>
        </is>
      </c>
      <c r="B326" s="78" t="inlineStr">
        <is>
          <t>12 x 12</t>
        </is>
      </c>
      <c r="C326" s="1" t="inlineStr">
        <is>
          <t>Eclipse Mosaic Stacked (3x9 Eclipse 5.3 pc / sq ft, 2x2 Eclipse Insert 5.3 pc/ sq ft)</t>
        </is>
      </c>
      <c r="D326" s="98" t="n">
        <v>34.08592</v>
      </c>
      <c r="E326" t="inlineStr">
        <is>
          <t>SF</t>
        </is>
      </c>
    </row>
    <row r="327">
      <c r="A327" s="1" t="inlineStr">
        <is>
          <t>MOEB</t>
        </is>
      </c>
      <c r="B327" s="78" t="inlineStr">
        <is>
          <t>12 x 12</t>
        </is>
      </c>
      <c r="C327" s="1" t="inlineStr">
        <is>
          <t>Eclipse Mosaic Brick Joint (3x9 Eclipse 5.3 pc / sq ft, 1x2 Eclipse Half Insert 10.6 pc/ sq ft)</t>
        </is>
      </c>
      <c r="D327" s="98" t="n">
        <v>34.08592</v>
      </c>
      <c r="E327" t="inlineStr">
        <is>
          <t>SF</t>
        </is>
      </c>
    </row>
    <row r="328">
      <c r="A328" s="1" t="inlineStr">
        <is>
          <t>MOMI</t>
        </is>
      </c>
      <c r="B328" s="78" t="inlineStr">
        <is>
          <t>12 x 12</t>
        </is>
      </c>
      <c r="C328" s="1" t="inlineStr">
        <is>
          <t>Moon Mosaic (16- 2x2 Eclipse Insert, 16- 3" Full Moon)</t>
        </is>
      </c>
      <c r="D328" s="98" t="n">
        <v>32.635</v>
      </c>
      <c r="E328" t="inlineStr">
        <is>
          <t>SF</t>
        </is>
      </c>
    </row>
    <row r="329">
      <c r="A329" s="1" t="inlineStr">
        <is>
          <t>RFE3060</t>
        </is>
      </c>
      <c r="B329" s="78" t="inlineStr">
        <is>
          <t>3 X 6</t>
        </is>
      </c>
      <c r="C329" s="1" t="inlineStr">
        <is>
          <t>Full Moon Echo (1- 3X3 Full Moon, 2- 1.5x3 Echo)</t>
        </is>
      </c>
      <c r="D329" s="98" t="n">
        <v>10.38114</v>
      </c>
      <c r="E329" t="inlineStr">
        <is>
          <t>SF</t>
        </is>
      </c>
    </row>
    <row r="330">
      <c r="A330" s="1" t="inlineStr">
        <is>
          <t>RHDE3060</t>
        </is>
      </c>
      <c r="B330" s="78" t="inlineStr">
        <is>
          <t>3 X 6</t>
        </is>
      </c>
      <c r="C330" s="1" t="inlineStr">
        <is>
          <t>Half Moon Double Echo (2- 1.5x3 Half Moon, 1- 3x6 Double Echo)</t>
        </is>
      </c>
      <c r="D330" s="98" t="n">
        <v>10.38114</v>
      </c>
      <c r="E330" t="inlineStr">
        <is>
          <t>SF</t>
        </is>
      </c>
    </row>
    <row r="331">
      <c r="A331" s="1" t="inlineStr">
        <is>
          <t>MOFDE</t>
        </is>
      </c>
      <c r="B331" s="78" t="inlineStr">
        <is>
          <t>12 x 12</t>
        </is>
      </c>
      <c r="C331" s="1" t="inlineStr">
        <is>
          <t>Full  Moon Double Echo Mosaic (8- 3x6 Double Echo, 8- 3x3 Full Moon)</t>
        </is>
      </c>
      <c r="D331" s="98" t="n">
        <v>25.8416235</v>
      </c>
      <c r="E331" t="inlineStr">
        <is>
          <t>SF</t>
        </is>
      </c>
    </row>
    <row r="332">
      <c r="A332" s="1" t="inlineStr">
        <is>
          <t>RCL3060</t>
        </is>
      </c>
      <c r="B332" s="78" t="inlineStr">
        <is>
          <t>3 X 6</t>
        </is>
      </c>
      <c r="C332" s="1" t="inlineStr">
        <is>
          <t>Clip Left (8 pc /sq ft)</t>
        </is>
      </c>
      <c r="D332" s="98" t="n">
        <v>20.7499215</v>
      </c>
      <c r="E332" t="inlineStr">
        <is>
          <t>SF</t>
        </is>
      </c>
    </row>
    <row r="333">
      <c r="A333" s="1" t="inlineStr">
        <is>
          <t>RCR3060</t>
        </is>
      </c>
      <c r="B333" s="78" t="inlineStr">
        <is>
          <t>3 X 6</t>
        </is>
      </c>
      <c r="C333" s="1" t="inlineStr">
        <is>
          <t>Clip Right (8 pc /sq ft)</t>
        </is>
      </c>
      <c r="D333" s="98" t="n">
        <v>20.7499215</v>
      </c>
      <c r="E333" t="inlineStr">
        <is>
          <t>SF</t>
        </is>
      </c>
    </row>
    <row r="334">
      <c r="A334" s="1" t="inlineStr">
        <is>
          <t>RE3090</t>
        </is>
      </c>
      <c r="B334" s="78" t="inlineStr">
        <is>
          <t>3 X 9</t>
        </is>
      </c>
      <c r="C334" s="1" t="inlineStr">
        <is>
          <t>Eclipse (5.3 pc /sq ft)</t>
        </is>
      </c>
      <c r="D334" s="98" t="n">
        <v>27.534738</v>
      </c>
      <c r="E334" t="inlineStr">
        <is>
          <t>SF</t>
        </is>
      </c>
    </row>
    <row r="335">
      <c r="A335" s="1" t="inlineStr">
        <is>
          <t>RHE3</t>
        </is>
      </c>
      <c r="B335" s="78" t="inlineStr">
        <is>
          <t>3 X 3</t>
        </is>
      </c>
      <c r="C335" s="1" t="inlineStr">
        <is>
          <t>Half Moon Echo (1- 1.5x3 Half Moon, 1- 1.5x3 Echo)</t>
        </is>
      </c>
      <c r="D335" s="98" t="n">
        <v>5.19057</v>
      </c>
      <c r="E335" t="inlineStr">
        <is>
          <t>SET</t>
        </is>
      </c>
    </row>
    <row r="336">
      <c r="A336" s="1" t="inlineStr">
        <is>
          <t>RFM</t>
        </is>
      </c>
      <c r="B336" s="78" t="inlineStr">
        <is>
          <t>3 X 3</t>
        </is>
      </c>
      <c r="C336" s="1" t="inlineStr">
        <is>
          <t>Full Moon</t>
        </is>
      </c>
      <c r="D336" s="98" t="n">
        <v>2.4717</v>
      </c>
      <c r="E336" t="inlineStr">
        <is>
          <t>PC</t>
        </is>
      </c>
    </row>
    <row r="337">
      <c r="A337" s="1" t="inlineStr">
        <is>
          <t>RHM</t>
        </is>
      </c>
      <c r="B337" s="78" t="inlineStr">
        <is>
          <t xml:space="preserve">1.5 X 3 </t>
        </is>
      </c>
      <c r="C337" s="1" t="inlineStr">
        <is>
          <t>Half Moon</t>
        </is>
      </c>
      <c r="D337" s="98" t="n">
        <v>1.23585</v>
      </c>
      <c r="E337" t="inlineStr">
        <is>
          <t>PC</t>
        </is>
      </c>
    </row>
    <row r="338">
      <c r="A338" s="73" t="inlineStr">
        <is>
          <t>QUARTER ROUNDS</t>
        </is>
      </c>
      <c r="B338" s="73" t="n"/>
      <c r="C338" s="73" t="n"/>
    </row>
    <row r="339">
      <c r="A339" s="1" t="inlineStr">
        <is>
          <t>QTRRND</t>
        </is>
      </c>
      <c r="B339" s="2" t="inlineStr">
        <is>
          <t>1 x 6</t>
        </is>
      </c>
      <c r="C339" s="1" t="inlineStr">
        <is>
          <t>Winston Quarter Round</t>
        </is>
      </c>
      <c r="D339" s="98" t="n">
        <v>5.5795383394</v>
      </c>
      <c r="E339" t="inlineStr">
        <is>
          <t>PC</t>
        </is>
      </c>
    </row>
    <row r="340">
      <c r="A340" s="73" t="inlineStr">
        <is>
          <t>UNDULATE COLLECTION</t>
        </is>
      </c>
      <c r="B340" s="2" t="n"/>
      <c r="C340" s="1" t="n"/>
    </row>
    <row r="341">
      <c r="A341" s="1" t="inlineStr">
        <is>
          <t>UH3090</t>
        </is>
      </c>
      <c r="B341" s="2" t="inlineStr">
        <is>
          <t>3 x 9</t>
        </is>
      </c>
      <c r="C341" s="1" t="inlineStr">
        <is>
          <t>Hourglass (6.3 pc /sq ft)</t>
        </is>
      </c>
      <c r="D341" s="98" t="n">
        <v>32.72595</v>
      </c>
      <c r="E341" t="inlineStr">
        <is>
          <t>SF</t>
        </is>
      </c>
    </row>
    <row r="342">
      <c r="A342" s="1" t="inlineStr">
        <is>
          <t>UR2090</t>
        </is>
      </c>
      <c r="B342" s="2" t="inlineStr">
        <is>
          <t>2 x 9</t>
        </is>
      </c>
      <c r="C342" s="1" t="inlineStr">
        <is>
          <t>Ripple (10 pc /sq ft)</t>
        </is>
      </c>
      <c r="D342" s="98" t="n">
        <v>41.73</v>
      </c>
      <c r="E342" t="inlineStr">
        <is>
          <t>SF</t>
        </is>
      </c>
    </row>
    <row r="343">
      <c r="A343" s="1" t="inlineStr">
        <is>
          <t>UWB3090</t>
        </is>
      </c>
      <c r="B343" s="2" t="inlineStr">
        <is>
          <t>3.3 x 9</t>
        </is>
      </c>
      <c r="C343" s="1" t="inlineStr">
        <is>
          <t>Wavy Border (5 pc /sq ft)</t>
        </is>
      </c>
      <c r="D343" s="98" t="n">
        <v>5.778</v>
      </c>
      <c r="E343" t="inlineStr">
        <is>
          <t>PC</t>
        </is>
      </c>
    </row>
    <row r="344">
      <c r="A344" s="1" t="inlineStr">
        <is>
          <t>US3010</t>
        </is>
      </c>
      <c r="B344" s="2" t="inlineStr">
        <is>
          <t>3 x 10</t>
        </is>
      </c>
      <c r="C344" s="1" t="inlineStr">
        <is>
          <t>Scallop Border</t>
        </is>
      </c>
      <c r="D344" s="98" t="n">
        <v>6.66075</v>
      </c>
      <c r="E344" t="inlineStr">
        <is>
          <t>PC</t>
        </is>
      </c>
    </row>
    <row r="345">
      <c r="A345" s="1" t="n"/>
      <c r="B345" s="2" t="n"/>
      <c r="C345" s="1" t="n"/>
    </row>
    <row r="346">
      <c r="A346" s="77" t="inlineStr">
        <is>
          <t>V-CAPS</t>
        </is>
      </c>
      <c r="B346" s="77" t="n"/>
      <c r="C346" s="77" t="n"/>
    </row>
    <row r="347">
      <c r="A347" s="88" t="inlineStr">
        <is>
          <t>VCAP300</t>
        </is>
      </c>
      <c r="B347" s="87" t="inlineStr">
        <is>
          <t>2.5 x 2 x 6</t>
        </is>
      </c>
      <c r="C347" s="88" t="inlineStr">
        <is>
          <t>Andrew V-Cap</t>
        </is>
      </c>
      <c r="D347" s="98" t="n">
        <v>12.305</v>
      </c>
      <c r="E347" t="inlineStr">
        <is>
          <t>PC</t>
        </is>
      </c>
    </row>
    <row r="348">
      <c r="A348" s="1" t="inlineStr">
        <is>
          <t>VCAP301</t>
        </is>
      </c>
      <c r="B348" s="2" t="inlineStr">
        <is>
          <t>2 x 2 x 6</t>
        </is>
      </c>
      <c r="C348" s="1" t="inlineStr">
        <is>
          <t>Giles V-Cap</t>
        </is>
      </c>
      <c r="D348" s="98" t="n">
        <v>12.305</v>
      </c>
      <c r="E348" t="inlineStr">
        <is>
          <t>PC</t>
        </is>
      </c>
    </row>
    <row r="349">
      <c r="A349" s="1" t="inlineStr">
        <is>
          <t>VCAP302</t>
        </is>
      </c>
      <c r="B349" s="2" t="inlineStr">
        <is>
          <t>2 x 2 x 6</t>
        </is>
      </c>
      <c r="C349" s="1" t="inlineStr">
        <is>
          <t>Counter / Corner V-Cap</t>
        </is>
      </c>
      <c r="D349" s="98" t="n">
        <v>12.305</v>
      </c>
      <c r="E349" t="inlineStr">
        <is>
          <t>PC</t>
        </is>
      </c>
    </row>
    <row r="350">
      <c r="A350" s="1" t="n"/>
      <c r="B350" s="2" t="n"/>
      <c r="C350" s="1" t="n"/>
    </row>
    <row r="351">
      <c r="A351" s="77" t="inlineStr">
        <is>
          <t>VENUE PATTERNS</t>
        </is>
      </c>
      <c r="B351" s="77" t="n"/>
      <c r="C351" s="77" t="n"/>
    </row>
    <row r="352">
      <c r="A352" s="1" t="inlineStr">
        <is>
          <t>V1</t>
        </is>
      </c>
      <c r="B352" s="2" t="inlineStr">
        <is>
          <t>4 x 9</t>
        </is>
      </c>
      <c r="C352" s="1" t="inlineStr">
        <is>
          <t>Avalon  (2 part pattern- 4 pc /sq ft)</t>
        </is>
      </c>
      <c r="D352" s="98" t="n">
        <v>32.4410625</v>
      </c>
      <c r="E352" t="inlineStr">
        <is>
          <t>SF</t>
        </is>
      </c>
    </row>
    <row r="353">
      <c r="A353" s="1" t="inlineStr">
        <is>
          <t>V2</t>
        </is>
      </c>
      <c r="B353" s="2" t="inlineStr">
        <is>
          <t>4 x 9</t>
        </is>
      </c>
      <c r="C353" s="1" t="inlineStr">
        <is>
          <t>Delano  (2 part pattern- 4 pc /sq ft)</t>
        </is>
      </c>
      <c r="D353" s="98" t="n">
        <v>32.4410625</v>
      </c>
      <c r="E353" t="inlineStr">
        <is>
          <t>SF</t>
        </is>
      </c>
    </row>
    <row r="354">
      <c r="A354" s="1" t="inlineStr">
        <is>
          <t>V4</t>
        </is>
      </c>
      <c r="B354" s="2" t="inlineStr">
        <is>
          <t>4 x 9</t>
        </is>
      </c>
      <c r="C354" s="1" t="inlineStr">
        <is>
          <t>Palladium(4 pc /sq ft)</t>
        </is>
      </c>
      <c r="D354" s="98" t="n">
        <v>32.4410625</v>
      </c>
      <c r="E354" t="inlineStr">
        <is>
          <t>SF</t>
        </is>
      </c>
    </row>
    <row r="355">
      <c r="A355" s="82" t="inlineStr">
        <is>
          <t xml:space="preserve">5736-R </t>
        </is>
      </c>
      <c r="B355" s="2" t="inlineStr">
        <is>
          <t>4 x 9</t>
        </is>
      </c>
      <c r="C355" s="1" t="inlineStr">
        <is>
          <t>Cursive Relief (4 pc /sq ft)</t>
        </is>
      </c>
      <c r="D355" s="98" t="n">
        <v>33.12078</v>
      </c>
      <c r="E355" t="inlineStr">
        <is>
          <t>SF</t>
        </is>
      </c>
    </row>
    <row r="356"/>
    <row r="357">
      <c r="A357" s="73" t="inlineStr">
        <is>
          <t xml:space="preserve">VERGE COLLECTION: FIELD FLOOR TILE- QUCIK SHIP! CERTIFIED PORCELAIN OUTDOOR/INDOOR USE </t>
        </is>
      </c>
      <c r="B357" s="73" t="n"/>
      <c r="C357" s="73" t="n"/>
    </row>
    <row r="358">
      <c r="A358" s="1" t="inlineStr">
        <is>
          <t>FH8TE</t>
        </is>
      </c>
      <c r="B358" s="2" t="inlineStr">
        <is>
          <t>8X8</t>
        </is>
      </c>
      <c r="C358" s="1" t="inlineStr">
        <is>
          <t>Hex- Tess (7.46 SF/BOX : 20 PC/BOX)</t>
        </is>
      </c>
      <c r="D358" s="98" t="n">
        <v>95.87842000000001</v>
      </c>
      <c r="E358" t="inlineStr">
        <is>
          <t>BOX</t>
        </is>
      </c>
    </row>
    <row r="359">
      <c r="A359" s="1" t="inlineStr">
        <is>
          <t>FH8C</t>
        </is>
      </c>
      <c r="B359" s="2" t="inlineStr">
        <is>
          <t>8X8</t>
        </is>
      </c>
      <c r="C359" s="1" t="inlineStr">
        <is>
          <t>Hex- Coastal (7.46 SF/BOX : 20 PC/BOX)</t>
        </is>
      </c>
      <c r="D359" s="98" t="n">
        <v>95.87842000000001</v>
      </c>
      <c r="E359" t="inlineStr">
        <is>
          <t>BOX</t>
        </is>
      </c>
    </row>
    <row r="360">
      <c r="A360" s="1" t="inlineStr">
        <is>
          <t>FH8TA</t>
        </is>
      </c>
      <c r="B360" s="2" t="inlineStr">
        <is>
          <t>8X8</t>
        </is>
      </c>
      <c r="C360" s="1" t="inlineStr">
        <is>
          <t>Hex- Taro (7.46 SF/BOX : 20 PC/BOX)</t>
        </is>
      </c>
      <c r="D360" s="98" t="n">
        <v>95.87842000000001</v>
      </c>
      <c r="E360" t="inlineStr">
        <is>
          <t>BOX</t>
        </is>
      </c>
    </row>
    <row r="361">
      <c r="A361" s="1" t="inlineStr">
        <is>
          <t>FH8TU</t>
        </is>
      </c>
      <c r="B361" s="2" t="inlineStr">
        <is>
          <t>8X8</t>
        </is>
      </c>
      <c r="C361" s="1" t="inlineStr">
        <is>
          <t>Hex- Tullie (7.46 SF/BOX : 20 PC/BOX)</t>
        </is>
      </c>
      <c r="D361" s="98" t="n">
        <v>95.87842000000001</v>
      </c>
      <c r="E361" t="inlineStr">
        <is>
          <t>BOX</t>
        </is>
      </c>
    </row>
  </sheetData>
  <pageMargins left="0.7" right="0.7" top="0.75" bottom="0.75" header="0.3" footer="0.3"/>
  <pageSetup orientation="portrait" scale="91"/>
  <headerFooter>
    <oddHeader>&amp;L&amp;G&amp;CRED ROCK TILEWORKS_x000a_&amp;A PRICE LIST</oddHeader>
    <oddFooter>&amp;C&amp;P of &amp;N</oddFooter>
    <evenHeader/>
    <evenFooter/>
    <firstHeader/>
    <firstFooter/>
  </headerFooter>
</worksheet>
</file>

<file path=xl/worksheets/sheet3.xml><?xml version="1.0" encoding="utf-8"?>
<worksheet xmlns="http://schemas.openxmlformats.org/spreadsheetml/2006/main">
  <sheetPr>
    <outlinePr summaryBelow="1" summaryRight="1"/>
    <pageSetUpPr autoPageBreaks="0"/>
  </sheetPr>
  <dimension ref="A1:G48"/>
  <sheetViews>
    <sheetView view="pageBreakPreview" topLeftCell="A12" zoomScale="150" zoomScaleNormal="100" zoomScaleSheetLayoutView="150" workbookViewId="0">
      <selection activeCell="A12" sqref="A1:XFD1048576"/>
    </sheetView>
  </sheetViews>
  <sheetFormatPr baseColWidth="10" defaultColWidth="8.83203125" defaultRowHeight="15"/>
  <cols>
    <col width="8.83203125" customWidth="1" style="40" min="1" max="1"/>
    <col width="19.6640625" customWidth="1" style="40" min="2" max="2"/>
    <col width="8.83203125" customWidth="1" style="40" min="3" max="3"/>
    <col width="8.83203125" customWidth="1" style="55" min="4" max="4"/>
    <col width="8.83203125" customWidth="1" style="40" min="5" max="5"/>
    <col width="20.83203125" customWidth="1" style="40" min="6" max="6"/>
    <col width="8.83203125" customWidth="1" style="40" min="7" max="7"/>
    <col width="8.83203125" customWidth="1" style="91" min="8" max="8"/>
    <col width="8.83203125" customWidth="1" style="40" min="9" max="257"/>
    <col width="19.6640625" customWidth="1" style="40" min="258" max="258"/>
    <col width="13.6640625" customWidth="1" style="40" min="259" max="259"/>
    <col width="8.83203125" customWidth="1" style="40" min="260" max="513"/>
    <col width="19.6640625" customWidth="1" style="40" min="514" max="514"/>
    <col width="13.6640625" customWidth="1" style="40" min="515" max="515"/>
    <col width="8.83203125" customWidth="1" style="40" min="516" max="769"/>
    <col width="19.6640625" customWidth="1" style="40" min="770" max="770"/>
    <col width="13.6640625" customWidth="1" style="40" min="771" max="771"/>
    <col width="8.83203125" customWidth="1" style="40" min="772" max="1025"/>
    <col width="19.6640625" customWidth="1" style="40" min="1026" max="1026"/>
    <col width="13.6640625" customWidth="1" style="40" min="1027" max="1027"/>
    <col width="8.83203125" customWidth="1" style="40" min="1028" max="1281"/>
    <col width="19.6640625" customWidth="1" style="40" min="1282" max="1282"/>
    <col width="13.6640625" customWidth="1" style="40" min="1283" max="1283"/>
    <col width="8.83203125" customWidth="1" style="40" min="1284" max="1537"/>
    <col width="19.6640625" customWidth="1" style="40" min="1538" max="1538"/>
    <col width="13.6640625" customWidth="1" style="40" min="1539" max="1539"/>
    <col width="8.83203125" customWidth="1" style="40" min="1540" max="1793"/>
    <col width="19.6640625" customWidth="1" style="40" min="1794" max="1794"/>
    <col width="13.6640625" customWidth="1" style="40" min="1795" max="1795"/>
    <col width="8.83203125" customWidth="1" style="40" min="1796" max="2049"/>
    <col width="19.6640625" customWidth="1" style="40" min="2050" max="2050"/>
    <col width="13.6640625" customWidth="1" style="40" min="2051" max="2051"/>
    <col width="8.83203125" customWidth="1" style="40" min="2052" max="2305"/>
    <col width="19.6640625" customWidth="1" style="40" min="2306" max="2306"/>
    <col width="13.6640625" customWidth="1" style="40" min="2307" max="2307"/>
    <col width="8.83203125" customWidth="1" style="40" min="2308" max="2561"/>
    <col width="19.6640625" customWidth="1" style="40" min="2562" max="2562"/>
    <col width="13.6640625" customWidth="1" style="40" min="2563" max="2563"/>
    <col width="8.83203125" customWidth="1" style="40" min="2564" max="2817"/>
    <col width="19.6640625" customWidth="1" style="40" min="2818" max="2818"/>
    <col width="13.6640625" customWidth="1" style="40" min="2819" max="2819"/>
    <col width="8.83203125" customWidth="1" style="40" min="2820" max="3073"/>
    <col width="19.6640625" customWidth="1" style="40" min="3074" max="3074"/>
    <col width="13.6640625" customWidth="1" style="40" min="3075" max="3075"/>
    <col width="8.83203125" customWidth="1" style="40" min="3076" max="3329"/>
    <col width="19.6640625" customWidth="1" style="40" min="3330" max="3330"/>
    <col width="13.6640625" customWidth="1" style="40" min="3331" max="3331"/>
    <col width="8.83203125" customWidth="1" style="40" min="3332" max="3585"/>
    <col width="19.6640625" customWidth="1" style="40" min="3586" max="3586"/>
    <col width="13.6640625" customWidth="1" style="40" min="3587" max="3587"/>
    <col width="8.83203125" customWidth="1" style="40" min="3588" max="3841"/>
    <col width="19.6640625" customWidth="1" style="40" min="3842" max="3842"/>
    <col width="13.6640625" customWidth="1" style="40" min="3843" max="3843"/>
    <col width="8.83203125" customWidth="1" style="40" min="3844" max="4097"/>
    <col width="19.6640625" customWidth="1" style="40" min="4098" max="4098"/>
    <col width="13.6640625" customWidth="1" style="40" min="4099" max="4099"/>
    <col width="8.83203125" customWidth="1" style="40" min="4100" max="4353"/>
    <col width="19.6640625" customWidth="1" style="40" min="4354" max="4354"/>
    <col width="13.6640625" customWidth="1" style="40" min="4355" max="4355"/>
    <col width="8.83203125" customWidth="1" style="40" min="4356" max="4609"/>
    <col width="19.6640625" customWidth="1" style="40" min="4610" max="4610"/>
    <col width="13.6640625" customWidth="1" style="40" min="4611" max="4611"/>
    <col width="8.83203125" customWidth="1" style="40" min="4612" max="4865"/>
    <col width="19.6640625" customWidth="1" style="40" min="4866" max="4866"/>
    <col width="13.6640625" customWidth="1" style="40" min="4867" max="4867"/>
    <col width="8.83203125" customWidth="1" style="40" min="4868" max="5121"/>
    <col width="19.6640625" customWidth="1" style="40" min="5122" max="5122"/>
    <col width="13.6640625" customWidth="1" style="40" min="5123" max="5123"/>
    <col width="8.83203125" customWidth="1" style="40" min="5124" max="5377"/>
    <col width="19.6640625" customWidth="1" style="40" min="5378" max="5378"/>
    <col width="13.6640625" customWidth="1" style="40" min="5379" max="5379"/>
    <col width="8.83203125" customWidth="1" style="40" min="5380" max="5633"/>
    <col width="19.6640625" customWidth="1" style="40" min="5634" max="5634"/>
    <col width="13.6640625" customWidth="1" style="40" min="5635" max="5635"/>
    <col width="8.83203125" customWidth="1" style="40" min="5636" max="5889"/>
    <col width="19.6640625" customWidth="1" style="40" min="5890" max="5890"/>
    <col width="13.6640625" customWidth="1" style="40" min="5891" max="5891"/>
    <col width="8.83203125" customWidth="1" style="40" min="5892" max="6145"/>
    <col width="19.6640625" customWidth="1" style="40" min="6146" max="6146"/>
    <col width="13.6640625" customWidth="1" style="40" min="6147" max="6147"/>
    <col width="8.83203125" customWidth="1" style="40" min="6148" max="6401"/>
    <col width="19.6640625" customWidth="1" style="40" min="6402" max="6402"/>
    <col width="13.6640625" customWidth="1" style="40" min="6403" max="6403"/>
    <col width="8.83203125" customWidth="1" style="40" min="6404" max="6657"/>
    <col width="19.6640625" customWidth="1" style="40" min="6658" max="6658"/>
    <col width="13.6640625" customWidth="1" style="40" min="6659" max="6659"/>
    <col width="8.83203125" customWidth="1" style="40" min="6660" max="6913"/>
    <col width="19.6640625" customWidth="1" style="40" min="6914" max="6914"/>
    <col width="13.6640625" customWidth="1" style="40" min="6915" max="6915"/>
    <col width="8.83203125" customWidth="1" style="40" min="6916" max="7169"/>
    <col width="19.6640625" customWidth="1" style="40" min="7170" max="7170"/>
    <col width="13.6640625" customWidth="1" style="40" min="7171" max="7171"/>
    <col width="8.83203125" customWidth="1" style="40" min="7172" max="7425"/>
    <col width="19.6640625" customWidth="1" style="40" min="7426" max="7426"/>
    <col width="13.6640625" customWidth="1" style="40" min="7427" max="7427"/>
    <col width="8.83203125" customWidth="1" style="40" min="7428" max="7681"/>
    <col width="19.6640625" customWidth="1" style="40" min="7682" max="7682"/>
    <col width="13.6640625" customWidth="1" style="40" min="7683" max="7683"/>
    <col width="8.83203125" customWidth="1" style="40" min="7684" max="7937"/>
    <col width="19.6640625" customWidth="1" style="40" min="7938" max="7938"/>
    <col width="13.6640625" customWidth="1" style="40" min="7939" max="7939"/>
    <col width="8.83203125" customWidth="1" style="40" min="7940" max="8193"/>
    <col width="19.6640625" customWidth="1" style="40" min="8194" max="8194"/>
    <col width="13.6640625" customWidth="1" style="40" min="8195" max="8195"/>
    <col width="8.83203125" customWidth="1" style="40" min="8196" max="8449"/>
    <col width="19.6640625" customWidth="1" style="40" min="8450" max="8450"/>
    <col width="13.6640625" customWidth="1" style="40" min="8451" max="8451"/>
    <col width="8.83203125" customWidth="1" style="40" min="8452" max="8705"/>
    <col width="19.6640625" customWidth="1" style="40" min="8706" max="8706"/>
    <col width="13.6640625" customWidth="1" style="40" min="8707" max="8707"/>
    <col width="8.83203125" customWidth="1" style="40" min="8708" max="8961"/>
    <col width="19.6640625" customWidth="1" style="40" min="8962" max="8962"/>
    <col width="13.6640625" customWidth="1" style="40" min="8963" max="8963"/>
    <col width="8.83203125" customWidth="1" style="40" min="8964" max="9217"/>
    <col width="19.6640625" customWidth="1" style="40" min="9218" max="9218"/>
    <col width="13.6640625" customWidth="1" style="40" min="9219" max="9219"/>
    <col width="8.83203125" customWidth="1" style="40" min="9220" max="9473"/>
    <col width="19.6640625" customWidth="1" style="40" min="9474" max="9474"/>
    <col width="13.6640625" customWidth="1" style="40" min="9475" max="9475"/>
    <col width="8.83203125" customWidth="1" style="40" min="9476" max="9729"/>
    <col width="19.6640625" customWidth="1" style="40" min="9730" max="9730"/>
    <col width="13.6640625" customWidth="1" style="40" min="9731" max="9731"/>
    <col width="8.83203125" customWidth="1" style="40" min="9732" max="9985"/>
    <col width="19.6640625" customWidth="1" style="40" min="9986" max="9986"/>
    <col width="13.6640625" customWidth="1" style="40" min="9987" max="9987"/>
    <col width="8.83203125" customWidth="1" style="40" min="9988" max="10241"/>
    <col width="19.6640625" customWidth="1" style="40" min="10242" max="10242"/>
    <col width="13.6640625" customWidth="1" style="40" min="10243" max="10243"/>
    <col width="8.83203125" customWidth="1" style="40" min="10244" max="10497"/>
    <col width="19.6640625" customWidth="1" style="40" min="10498" max="10498"/>
    <col width="13.6640625" customWidth="1" style="40" min="10499" max="10499"/>
    <col width="8.83203125" customWidth="1" style="40" min="10500" max="10753"/>
    <col width="19.6640625" customWidth="1" style="40" min="10754" max="10754"/>
    <col width="13.6640625" customWidth="1" style="40" min="10755" max="10755"/>
    <col width="8.83203125" customWidth="1" style="40" min="10756" max="11009"/>
    <col width="19.6640625" customWidth="1" style="40" min="11010" max="11010"/>
    <col width="13.6640625" customWidth="1" style="40" min="11011" max="11011"/>
    <col width="8.83203125" customWidth="1" style="40" min="11012" max="11265"/>
    <col width="19.6640625" customWidth="1" style="40" min="11266" max="11266"/>
    <col width="13.6640625" customWidth="1" style="40" min="11267" max="11267"/>
    <col width="8.83203125" customWidth="1" style="40" min="11268" max="11521"/>
    <col width="19.6640625" customWidth="1" style="40" min="11522" max="11522"/>
    <col width="13.6640625" customWidth="1" style="40" min="11523" max="11523"/>
    <col width="8.83203125" customWidth="1" style="40" min="11524" max="11777"/>
    <col width="19.6640625" customWidth="1" style="40" min="11778" max="11778"/>
    <col width="13.6640625" customWidth="1" style="40" min="11779" max="11779"/>
    <col width="8.83203125" customWidth="1" style="40" min="11780" max="12033"/>
    <col width="19.6640625" customWidth="1" style="40" min="12034" max="12034"/>
    <col width="13.6640625" customWidth="1" style="40" min="12035" max="12035"/>
    <col width="8.83203125" customWidth="1" style="40" min="12036" max="12289"/>
    <col width="19.6640625" customWidth="1" style="40" min="12290" max="12290"/>
    <col width="13.6640625" customWidth="1" style="40" min="12291" max="12291"/>
    <col width="8.83203125" customWidth="1" style="40" min="12292" max="12545"/>
    <col width="19.6640625" customWidth="1" style="40" min="12546" max="12546"/>
    <col width="13.6640625" customWidth="1" style="40" min="12547" max="12547"/>
    <col width="8.83203125" customWidth="1" style="40" min="12548" max="12801"/>
    <col width="19.6640625" customWidth="1" style="40" min="12802" max="12802"/>
    <col width="13.6640625" customWidth="1" style="40" min="12803" max="12803"/>
    <col width="8.83203125" customWidth="1" style="40" min="12804" max="13057"/>
    <col width="19.6640625" customWidth="1" style="40" min="13058" max="13058"/>
    <col width="13.6640625" customWidth="1" style="40" min="13059" max="13059"/>
    <col width="8.83203125" customWidth="1" style="40" min="13060" max="13313"/>
    <col width="19.6640625" customWidth="1" style="40" min="13314" max="13314"/>
    <col width="13.6640625" customWidth="1" style="40" min="13315" max="13315"/>
    <col width="8.83203125" customWidth="1" style="40" min="13316" max="13569"/>
    <col width="19.6640625" customWidth="1" style="40" min="13570" max="13570"/>
    <col width="13.6640625" customWidth="1" style="40" min="13571" max="13571"/>
    <col width="8.83203125" customWidth="1" style="40" min="13572" max="13825"/>
    <col width="19.6640625" customWidth="1" style="40" min="13826" max="13826"/>
    <col width="13.6640625" customWidth="1" style="40" min="13827" max="13827"/>
    <col width="8.83203125" customWidth="1" style="40" min="13828" max="14081"/>
    <col width="19.6640625" customWidth="1" style="40" min="14082" max="14082"/>
    <col width="13.6640625" customWidth="1" style="40" min="14083" max="14083"/>
    <col width="8.83203125" customWidth="1" style="40" min="14084" max="14337"/>
    <col width="19.6640625" customWidth="1" style="40" min="14338" max="14338"/>
    <col width="13.6640625" customWidth="1" style="40" min="14339" max="14339"/>
    <col width="8.83203125" customWidth="1" style="40" min="14340" max="14593"/>
    <col width="19.6640625" customWidth="1" style="40" min="14594" max="14594"/>
    <col width="13.6640625" customWidth="1" style="40" min="14595" max="14595"/>
    <col width="8.83203125" customWidth="1" style="40" min="14596" max="14849"/>
    <col width="19.6640625" customWidth="1" style="40" min="14850" max="14850"/>
    <col width="13.6640625" customWidth="1" style="40" min="14851" max="14851"/>
    <col width="8.83203125" customWidth="1" style="40" min="14852" max="15105"/>
    <col width="19.6640625" customWidth="1" style="40" min="15106" max="15106"/>
    <col width="13.6640625" customWidth="1" style="40" min="15107" max="15107"/>
    <col width="8.83203125" customWidth="1" style="40" min="15108" max="15361"/>
    <col width="19.6640625" customWidth="1" style="40" min="15362" max="15362"/>
    <col width="13.6640625" customWidth="1" style="40" min="15363" max="15363"/>
    <col width="8.83203125" customWidth="1" style="40" min="15364" max="15617"/>
    <col width="19.6640625" customWidth="1" style="40" min="15618" max="15618"/>
    <col width="13.6640625" customWidth="1" style="40" min="15619" max="15619"/>
    <col width="8.83203125" customWidth="1" style="40" min="15620" max="15873"/>
    <col width="19.6640625" customWidth="1" style="40" min="15874" max="15874"/>
    <col width="13.6640625" customWidth="1" style="40" min="15875" max="15875"/>
    <col width="8.83203125" customWidth="1" style="40" min="15876" max="16129"/>
    <col width="19.6640625" customWidth="1" style="40" min="16130" max="16130"/>
    <col width="13.6640625" customWidth="1" style="40" min="16131" max="16131"/>
    <col width="8.83203125" customWidth="1" style="40" min="16132" max="16384"/>
  </cols>
  <sheetData>
    <row r="1">
      <c r="A1" s="39" t="inlineStr">
        <is>
          <t>Color ID</t>
        </is>
      </c>
      <c r="B1" s="39" t="inlineStr">
        <is>
          <t>Name</t>
        </is>
      </c>
      <c r="C1" s="40" t="inlineStr">
        <is>
          <t>Variation</t>
        </is>
      </c>
      <c r="E1" s="39" t="inlineStr">
        <is>
          <t>Color ID</t>
        </is>
      </c>
      <c r="F1" s="39" t="inlineStr">
        <is>
          <t>Name</t>
        </is>
      </c>
      <c r="G1" s="40" t="inlineStr">
        <is>
          <t>Variation</t>
        </is>
      </c>
    </row>
    <row r="2">
      <c r="A2" s="40" t="inlineStr">
        <is>
          <t>C07</t>
        </is>
      </c>
      <c r="B2" s="40" t="inlineStr">
        <is>
          <t>White Wash Crackle</t>
        </is>
      </c>
      <c r="C2" s="40" t="inlineStr">
        <is>
          <t>V3</t>
        </is>
      </c>
      <c r="E2" s="40" t="inlineStr">
        <is>
          <t>T22</t>
        </is>
      </c>
      <c r="F2" s="40" t="inlineStr">
        <is>
          <t>Olive</t>
        </is>
      </c>
      <c r="G2" s="40" t="inlineStr">
        <is>
          <t>V2</t>
        </is>
      </c>
    </row>
    <row r="3">
      <c r="A3" s="40" t="inlineStr">
        <is>
          <t>C25</t>
        </is>
      </c>
      <c r="B3" s="40" t="inlineStr">
        <is>
          <t>Kiwi Crackle</t>
        </is>
      </c>
      <c r="C3" s="40" t="inlineStr">
        <is>
          <t>V2</t>
        </is>
      </c>
      <c r="E3" s="40" t="inlineStr">
        <is>
          <t>T23</t>
        </is>
      </c>
      <c r="F3" s="40" t="inlineStr">
        <is>
          <t>Seaport Green</t>
        </is>
      </c>
      <c r="G3" s="40" t="inlineStr">
        <is>
          <t>V3</t>
        </is>
      </c>
    </row>
    <row r="4">
      <c r="A4" s="40" t="inlineStr">
        <is>
          <t>C47</t>
        </is>
      </c>
      <c r="B4" s="40" t="inlineStr">
        <is>
          <t>Twig Crackle</t>
        </is>
      </c>
      <c r="C4" s="40" t="inlineStr">
        <is>
          <t>V4</t>
        </is>
      </c>
      <c r="E4" s="40" t="inlineStr">
        <is>
          <t>T24</t>
        </is>
      </c>
      <c r="F4" s="40" t="inlineStr">
        <is>
          <t>Juniper</t>
        </is>
      </c>
      <c r="G4" s="40" t="inlineStr">
        <is>
          <t>V3</t>
        </is>
      </c>
    </row>
    <row r="5">
      <c r="A5" s="40" t="inlineStr">
        <is>
          <t>C64</t>
        </is>
      </c>
      <c r="B5" s="40" t="inlineStr">
        <is>
          <t>Plum Crackle</t>
        </is>
      </c>
      <c r="C5" s="40" t="inlineStr">
        <is>
          <t>V4</t>
        </is>
      </c>
      <c r="E5" s="40" t="inlineStr">
        <is>
          <t>T25</t>
        </is>
      </c>
      <c r="F5" s="40" t="inlineStr">
        <is>
          <t>Storm</t>
        </is>
      </c>
      <c r="G5" s="40" t="inlineStr">
        <is>
          <t>V3</t>
        </is>
      </c>
    </row>
    <row r="6">
      <c r="A6" s="40" t="inlineStr">
        <is>
          <t>C65</t>
        </is>
      </c>
      <c r="B6" s="40" t="inlineStr">
        <is>
          <t>Orchard Crackle</t>
        </is>
      </c>
      <c r="C6" s="40" t="inlineStr">
        <is>
          <t>V3</t>
        </is>
      </c>
      <c r="E6" s="40" t="inlineStr">
        <is>
          <t>T26</t>
        </is>
      </c>
      <c r="F6" s="40" t="inlineStr">
        <is>
          <t>Kelly Green</t>
        </is>
      </c>
      <c r="G6" s="40" t="inlineStr">
        <is>
          <t>V3</t>
        </is>
      </c>
    </row>
    <row r="7">
      <c r="A7" s="40" t="inlineStr">
        <is>
          <t>ME0190</t>
        </is>
      </c>
      <c r="B7" s="40" t="inlineStr">
        <is>
          <t>Arctic White</t>
        </is>
      </c>
      <c r="C7" s="40" t="inlineStr">
        <is>
          <t>V1</t>
        </is>
      </c>
      <c r="E7" s="40" t="inlineStr">
        <is>
          <t>T27</t>
        </is>
      </c>
      <c r="F7" s="40" t="inlineStr">
        <is>
          <t>Sweet Pea</t>
        </is>
      </c>
      <c r="G7" s="40" t="inlineStr">
        <is>
          <t>V2</t>
        </is>
      </c>
    </row>
    <row r="8">
      <c r="A8" s="40" t="inlineStr">
        <is>
          <t>ME951</t>
        </is>
      </c>
      <c r="B8" s="40" t="inlineStr">
        <is>
          <t>Black Gloss</t>
        </is>
      </c>
      <c r="C8" s="40" t="inlineStr">
        <is>
          <t>V1</t>
        </is>
      </c>
      <c r="E8" s="40" t="inlineStr">
        <is>
          <t>T28</t>
        </is>
      </c>
      <c r="F8" s="40" t="inlineStr">
        <is>
          <t>Vintage Mint Gloss</t>
        </is>
      </c>
      <c r="G8" s="40" t="inlineStr">
        <is>
          <t>V1</t>
        </is>
      </c>
    </row>
    <row r="9">
      <c r="A9" s="40" t="inlineStr">
        <is>
          <t>O26</t>
        </is>
      </c>
      <c r="B9" s="40" t="inlineStr">
        <is>
          <t>Hush</t>
        </is>
      </c>
      <c r="C9" s="40" t="inlineStr">
        <is>
          <t>V1</t>
        </is>
      </c>
      <c r="E9" s="40" t="inlineStr">
        <is>
          <t>T29</t>
        </is>
      </c>
      <c r="F9" s="40" t="inlineStr">
        <is>
          <t>Dublin</t>
        </is>
      </c>
      <c r="G9" s="40" t="inlineStr">
        <is>
          <t>V4</t>
        </is>
      </c>
    </row>
    <row r="10">
      <c r="A10" s="40" t="inlineStr">
        <is>
          <t>O35</t>
        </is>
      </c>
      <c r="B10" s="40" t="inlineStr">
        <is>
          <t>Trace</t>
        </is>
      </c>
      <c r="C10" s="40" t="inlineStr">
        <is>
          <t>V1</t>
        </is>
      </c>
      <c r="E10" s="40" t="inlineStr">
        <is>
          <t>T30</t>
        </is>
      </c>
      <c r="F10" s="40" t="inlineStr">
        <is>
          <t>Mist</t>
        </is>
      </c>
      <c r="G10" s="40" t="inlineStr">
        <is>
          <t>V3</t>
        </is>
      </c>
    </row>
    <row r="11">
      <c r="A11" s="40" t="inlineStr">
        <is>
          <t>O53</t>
        </is>
      </c>
      <c r="B11" s="40" t="inlineStr">
        <is>
          <t>Tiptoe</t>
        </is>
      </c>
      <c r="C11" s="40" t="inlineStr">
        <is>
          <t>V1</t>
        </is>
      </c>
      <c r="E11" s="40" t="inlineStr">
        <is>
          <t>T31</t>
        </is>
      </c>
      <c r="F11" s="40" t="inlineStr">
        <is>
          <t>Dew Drop</t>
        </is>
      </c>
      <c r="G11" s="40" t="inlineStr">
        <is>
          <t>V3</t>
        </is>
      </c>
    </row>
    <row r="12">
      <c r="A12" s="40" t="inlineStr">
        <is>
          <t>O54</t>
        </is>
      </c>
      <c r="B12" s="40" t="inlineStr">
        <is>
          <t>Shadow</t>
        </is>
      </c>
      <c r="C12" s="40" t="inlineStr">
        <is>
          <t>V1</t>
        </is>
      </c>
      <c r="E12" s="40" t="inlineStr">
        <is>
          <t>T32</t>
        </is>
      </c>
      <c r="F12" s="40" t="inlineStr">
        <is>
          <t>Blue Jean</t>
        </is>
      </c>
      <c r="G12" s="40" t="inlineStr">
        <is>
          <t>V3</t>
        </is>
      </c>
    </row>
    <row r="13">
      <c r="A13" s="40" t="inlineStr">
        <is>
          <t>S01</t>
        </is>
      </c>
      <c r="B13" s="40" t="inlineStr">
        <is>
          <t>Satin Bright White</t>
        </is>
      </c>
      <c r="C13" s="40" t="inlineStr">
        <is>
          <t>V1</t>
        </is>
      </c>
      <c r="E13" s="40" t="inlineStr">
        <is>
          <t>T33</t>
        </is>
      </c>
      <c r="F13" s="40" t="inlineStr">
        <is>
          <t xml:space="preserve">Atlantic </t>
        </is>
      </c>
      <c r="G13" s="40" t="inlineStr">
        <is>
          <t>V3</t>
        </is>
      </c>
    </row>
    <row r="14">
      <c r="A14" s="40" t="inlineStr">
        <is>
          <t>S02</t>
        </is>
      </c>
      <c r="B14" s="40" t="inlineStr">
        <is>
          <t>Satin Cashmere</t>
        </is>
      </c>
      <c r="C14" s="40" t="inlineStr">
        <is>
          <t>V1</t>
        </is>
      </c>
      <c r="E14" s="40" t="inlineStr">
        <is>
          <t>T34</t>
        </is>
      </c>
      <c r="F14" s="40" t="inlineStr">
        <is>
          <t>Navy</t>
        </is>
      </c>
      <c r="G14" s="40" t="inlineStr">
        <is>
          <t>V3</t>
        </is>
      </c>
    </row>
    <row r="15">
      <c r="A15" s="40" t="inlineStr">
        <is>
          <t>S03</t>
        </is>
      </c>
      <c r="B15" s="40" t="inlineStr">
        <is>
          <t>Satin French Vanilla</t>
        </is>
      </c>
      <c r="C15" s="40" t="inlineStr">
        <is>
          <t>V1</t>
        </is>
      </c>
      <c r="E15" s="40" t="inlineStr">
        <is>
          <t>T35</t>
        </is>
      </c>
      <c r="F15" s="40" t="inlineStr">
        <is>
          <t>Laurel Lake</t>
        </is>
      </c>
      <c r="G15" s="40" t="inlineStr">
        <is>
          <t>V3</t>
        </is>
      </c>
    </row>
    <row r="16">
      <c r="A16" s="40" t="inlineStr">
        <is>
          <t>S16</t>
        </is>
      </c>
      <c r="B16" s="40" t="inlineStr">
        <is>
          <t>Satin Curry</t>
        </is>
      </c>
      <c r="C16" s="40" t="inlineStr">
        <is>
          <t>V2</t>
        </is>
      </c>
      <c r="E16" s="40" t="inlineStr">
        <is>
          <t>T36</t>
        </is>
      </c>
      <c r="F16" s="40" t="inlineStr">
        <is>
          <t>Lagoon</t>
        </is>
      </c>
      <c r="G16" s="40" t="inlineStr">
        <is>
          <t>V3</t>
        </is>
      </c>
    </row>
    <row r="17">
      <c r="A17" s="40" t="inlineStr">
        <is>
          <t>S20</t>
        </is>
      </c>
      <c r="B17" s="40" t="inlineStr">
        <is>
          <t>Satin Camo</t>
        </is>
      </c>
      <c r="C17" s="40" t="inlineStr">
        <is>
          <t>V1</t>
        </is>
      </c>
      <c r="E17" s="40" t="inlineStr">
        <is>
          <t>T37</t>
        </is>
      </c>
      <c r="F17" s="40" t="inlineStr">
        <is>
          <t>Cobalt</t>
        </is>
      </c>
      <c r="G17" s="40" t="inlineStr">
        <is>
          <t>V3</t>
        </is>
      </c>
    </row>
    <row r="18">
      <c r="A18" s="40" t="inlineStr">
        <is>
          <t>S21</t>
        </is>
      </c>
      <c r="B18" s="40" t="inlineStr">
        <is>
          <t>Satin Forest</t>
        </is>
      </c>
      <c r="C18" s="40" t="inlineStr">
        <is>
          <t>V1</t>
        </is>
      </c>
      <c r="E18" s="40" t="inlineStr">
        <is>
          <t>T38</t>
        </is>
      </c>
      <c r="F18" s="40" t="inlineStr">
        <is>
          <t>Barbados</t>
        </is>
      </c>
      <c r="G18" s="40" t="inlineStr">
        <is>
          <t>V3</t>
        </is>
      </c>
    </row>
    <row r="19">
      <c r="A19" s="40" t="inlineStr">
        <is>
          <t>S22</t>
        </is>
      </c>
      <c r="B19" s="40" t="inlineStr">
        <is>
          <t>Satin Royal Peacock</t>
        </is>
      </c>
      <c r="C19" s="40" t="inlineStr">
        <is>
          <t>V1</t>
        </is>
      </c>
      <c r="E19" s="40" t="inlineStr">
        <is>
          <t>T39</t>
        </is>
      </c>
      <c r="F19" s="40" t="inlineStr">
        <is>
          <t>Turquois</t>
        </is>
      </c>
      <c r="G19" s="40" t="inlineStr">
        <is>
          <t>V3</t>
        </is>
      </c>
    </row>
    <row r="20">
      <c r="A20" s="40" t="inlineStr">
        <is>
          <t>S23</t>
        </is>
      </c>
      <c r="B20" s="40" t="inlineStr">
        <is>
          <t>Satin Nordic Mint</t>
        </is>
      </c>
      <c r="C20" s="40" t="inlineStr">
        <is>
          <t>V1</t>
        </is>
      </c>
      <c r="E20" s="40" t="inlineStr">
        <is>
          <t>T41</t>
        </is>
      </c>
      <c r="F20" s="40" t="inlineStr">
        <is>
          <t>Cocoa</t>
        </is>
      </c>
      <c r="G20" s="40" t="inlineStr">
        <is>
          <t>V3</t>
        </is>
      </c>
    </row>
    <row r="21">
      <c r="A21" s="40" t="inlineStr">
        <is>
          <t>S28</t>
        </is>
      </c>
      <c r="B21" s="40" t="inlineStr">
        <is>
          <t>Satin Wasabi</t>
        </is>
      </c>
      <c r="C21" s="40" t="inlineStr">
        <is>
          <t>V1</t>
        </is>
      </c>
      <c r="E21" s="40" t="inlineStr">
        <is>
          <t>T42</t>
        </is>
      </c>
      <c r="F21" s="40" t="inlineStr">
        <is>
          <t>Semi Sweet</t>
        </is>
      </c>
      <c r="G21" s="40" t="inlineStr">
        <is>
          <t>V3</t>
        </is>
      </c>
    </row>
    <row r="22">
      <c r="A22" s="40" t="inlineStr">
        <is>
          <t>S30</t>
        </is>
      </c>
      <c r="B22" s="40" t="inlineStr">
        <is>
          <t>Satin Midnight</t>
        </is>
      </c>
      <c r="C22" s="40" t="inlineStr">
        <is>
          <t>V1</t>
        </is>
      </c>
      <c r="E22" s="40" t="inlineStr">
        <is>
          <t>T43</t>
        </is>
      </c>
      <c r="F22" s="40" t="inlineStr">
        <is>
          <t>Deep Taupe</t>
        </is>
      </c>
      <c r="G22" s="40" t="inlineStr">
        <is>
          <t>V3</t>
        </is>
      </c>
    </row>
    <row r="23">
      <c r="A23" s="40" t="inlineStr">
        <is>
          <t>S35</t>
        </is>
      </c>
      <c r="B23" s="40" t="inlineStr">
        <is>
          <t>Satin Laurel Lake</t>
        </is>
      </c>
      <c r="C23" s="40" t="inlineStr">
        <is>
          <t>V2</t>
        </is>
      </c>
      <c r="E23" s="40" t="inlineStr">
        <is>
          <t>T51</t>
        </is>
      </c>
      <c r="F23" s="40" t="inlineStr">
        <is>
          <t>Fog</t>
        </is>
      </c>
      <c r="G23" s="40" t="inlineStr">
        <is>
          <t>V4</t>
        </is>
      </c>
    </row>
    <row r="24">
      <c r="A24" s="40" t="inlineStr">
        <is>
          <t>S40</t>
        </is>
      </c>
      <c r="B24" s="40" t="inlineStr">
        <is>
          <t>Satin Chocolate</t>
        </is>
      </c>
      <c r="C24" s="40" t="inlineStr">
        <is>
          <t>V1</t>
        </is>
      </c>
      <c r="E24" s="40" t="inlineStr">
        <is>
          <t>T52</t>
        </is>
      </c>
      <c r="F24" s="40" t="inlineStr">
        <is>
          <t>Avenue Gray</t>
        </is>
      </c>
      <c r="G24" s="40" t="inlineStr">
        <is>
          <t>V4</t>
        </is>
      </c>
    </row>
    <row r="25">
      <c r="A25" s="40" t="inlineStr">
        <is>
          <t>S45</t>
        </is>
      </c>
      <c r="B25" s="40" t="inlineStr">
        <is>
          <t>Satin Taupe</t>
        </is>
      </c>
      <c r="C25" s="40" t="inlineStr">
        <is>
          <t>V1</t>
        </is>
      </c>
      <c r="E25" s="40" t="inlineStr">
        <is>
          <t>T53</t>
        </is>
      </c>
      <c r="F25" s="40" t="inlineStr">
        <is>
          <t>Flashlight Black</t>
        </is>
      </c>
      <c r="G25" s="40" t="inlineStr">
        <is>
          <t>V2</t>
        </is>
      </c>
    </row>
    <row r="26">
      <c r="A26" s="40" t="inlineStr">
        <is>
          <t>S55</t>
        </is>
      </c>
      <c r="B26" s="40" t="inlineStr">
        <is>
          <t>Satin Black</t>
        </is>
      </c>
      <c r="C26" s="40" t="inlineStr">
        <is>
          <t>V1</t>
        </is>
      </c>
      <c r="E26" s="40" t="inlineStr">
        <is>
          <t>T54</t>
        </is>
      </c>
      <c r="F26" s="40" t="inlineStr">
        <is>
          <t>Silver</t>
        </is>
      </c>
      <c r="G26" s="40" t="inlineStr">
        <is>
          <t>V3</t>
        </is>
      </c>
    </row>
    <row r="27">
      <c r="A27" s="40" t="inlineStr">
        <is>
          <t>S65</t>
        </is>
      </c>
      <c r="B27" s="40" t="inlineStr">
        <is>
          <t>Satin Rust</t>
        </is>
      </c>
      <c r="C27" s="40" t="inlineStr">
        <is>
          <t>V1</t>
        </is>
      </c>
      <c r="E27" s="40" t="inlineStr">
        <is>
          <t>T55</t>
        </is>
      </c>
      <c r="F27" s="40" t="inlineStr">
        <is>
          <t>Nimbus</t>
        </is>
      </c>
      <c r="G27" s="40" t="inlineStr">
        <is>
          <t>V3</t>
        </is>
      </c>
    </row>
    <row r="28">
      <c r="A28" s="40" t="inlineStr">
        <is>
          <t>S74</t>
        </is>
      </c>
      <c r="B28" s="40" t="inlineStr">
        <is>
          <t>Satin Blush</t>
        </is>
      </c>
      <c r="C28" s="40" t="inlineStr">
        <is>
          <t>V1</t>
        </is>
      </c>
      <c r="E28" s="40" t="inlineStr">
        <is>
          <t>T56</t>
        </is>
      </c>
      <c r="F28" s="40" t="inlineStr">
        <is>
          <t>Gray Ice</t>
        </is>
      </c>
      <c r="G28" s="40" t="inlineStr">
        <is>
          <t>V3</t>
        </is>
      </c>
    </row>
    <row r="29">
      <c r="A29" s="40" t="inlineStr">
        <is>
          <t>T01</t>
        </is>
      </c>
      <c r="B29" s="40" t="inlineStr">
        <is>
          <t>Bright White</t>
        </is>
      </c>
      <c r="C29" s="40" t="inlineStr">
        <is>
          <t>V1</t>
        </is>
      </c>
      <c r="E29" s="40" t="inlineStr">
        <is>
          <t>T57</t>
        </is>
      </c>
      <c r="F29" s="40" t="inlineStr">
        <is>
          <t>Beluga Gloss</t>
        </is>
      </c>
      <c r="G29" s="40" t="inlineStr">
        <is>
          <t>V3</t>
        </is>
      </c>
    </row>
    <row r="30">
      <c r="A30" s="40" t="inlineStr">
        <is>
          <t>T02</t>
        </is>
      </c>
      <c r="B30" s="40" t="inlineStr">
        <is>
          <t>Cashmere</t>
        </is>
      </c>
      <c r="C30" s="40" t="inlineStr">
        <is>
          <t>V2</t>
        </is>
      </c>
      <c r="E30" s="40" t="inlineStr">
        <is>
          <t>T61</t>
        </is>
      </c>
      <c r="F30" s="40" t="inlineStr">
        <is>
          <t>Redwood</t>
        </is>
      </c>
      <c r="G30" s="40" t="inlineStr">
        <is>
          <t>V2</t>
        </is>
      </c>
    </row>
    <row r="31">
      <c r="A31" s="40" t="inlineStr">
        <is>
          <t>T03</t>
        </is>
      </c>
      <c r="B31" s="40" t="inlineStr">
        <is>
          <t>French Vanilla</t>
        </is>
      </c>
      <c r="C31" s="40" t="inlineStr">
        <is>
          <t>V2</t>
        </is>
      </c>
      <c r="E31" s="40" t="inlineStr">
        <is>
          <t>T63</t>
        </is>
      </c>
      <c r="F31" s="40" t="inlineStr">
        <is>
          <t>Poppy</t>
        </is>
      </c>
      <c r="G31" s="40" t="inlineStr">
        <is>
          <t>V2</t>
        </is>
      </c>
    </row>
    <row r="32">
      <c r="A32" s="40" t="inlineStr">
        <is>
          <t>T04</t>
        </is>
      </c>
      <c r="B32" s="40" t="inlineStr">
        <is>
          <t>Parchment</t>
        </is>
      </c>
      <c r="C32" s="40" t="inlineStr">
        <is>
          <t>V4</t>
        </is>
      </c>
      <c r="E32" s="40" t="inlineStr">
        <is>
          <t>T66</t>
        </is>
      </c>
      <c r="F32" s="40" t="inlineStr">
        <is>
          <t>Tangerine</t>
        </is>
      </c>
      <c r="G32" s="40" t="inlineStr">
        <is>
          <t>V2</t>
        </is>
      </c>
    </row>
    <row r="33">
      <c r="A33" s="40" t="inlineStr">
        <is>
          <t>T08</t>
        </is>
      </c>
      <c r="B33" s="40" t="inlineStr">
        <is>
          <t>Biscuit</t>
        </is>
      </c>
      <c r="C33" s="40" t="inlineStr">
        <is>
          <t>V2</t>
        </is>
      </c>
      <c r="E33" s="40" t="inlineStr">
        <is>
          <t>T67</t>
        </is>
      </c>
      <c r="F33" s="40" t="inlineStr">
        <is>
          <t>Gold Fish</t>
        </is>
      </c>
      <c r="G33" s="40" t="inlineStr">
        <is>
          <t>V2</t>
        </is>
      </c>
    </row>
    <row r="34">
      <c r="A34" s="40" t="inlineStr">
        <is>
          <t>T09</t>
        </is>
      </c>
      <c r="B34" s="40" t="inlineStr">
        <is>
          <t>Joshua Sand</t>
        </is>
      </c>
      <c r="C34" s="40" t="inlineStr">
        <is>
          <t>V2</t>
        </is>
      </c>
      <c r="E34" s="40" t="inlineStr">
        <is>
          <t>T68</t>
        </is>
      </c>
      <c r="F34" s="40" t="inlineStr">
        <is>
          <t>Vintage Magenta</t>
        </is>
      </c>
      <c r="G34" s="40" t="inlineStr">
        <is>
          <t>V1</t>
        </is>
      </c>
    </row>
    <row r="35">
      <c r="A35" s="40" t="inlineStr">
        <is>
          <t>T12</t>
        </is>
      </c>
      <c r="B35" s="40" t="inlineStr">
        <is>
          <t>Chablis</t>
        </is>
      </c>
      <c r="C35" s="40" t="inlineStr">
        <is>
          <t>V2</t>
        </is>
      </c>
    </row>
    <row r="36">
      <c r="A36" s="40" t="inlineStr">
        <is>
          <t>T13</t>
        </is>
      </c>
      <c r="B36" s="40" t="inlineStr">
        <is>
          <t>Linen</t>
        </is>
      </c>
      <c r="C36" s="40" t="inlineStr">
        <is>
          <t>V4</t>
        </is>
      </c>
      <c r="E36" s="40" t="inlineStr">
        <is>
          <t>T71</t>
        </is>
      </c>
      <c r="F36" s="40" t="inlineStr">
        <is>
          <t>Lavender</t>
        </is>
      </c>
      <c r="G36" s="40" t="inlineStr">
        <is>
          <t>V3</t>
        </is>
      </c>
    </row>
    <row r="37">
      <c r="A37" s="40" t="inlineStr">
        <is>
          <t>T14</t>
        </is>
      </c>
      <c r="B37" s="40" t="inlineStr">
        <is>
          <t>Camel</t>
        </is>
      </c>
      <c r="C37" s="40" t="inlineStr">
        <is>
          <t>V2</t>
        </is>
      </c>
      <c r="E37" s="40" t="inlineStr">
        <is>
          <t>T72</t>
        </is>
      </c>
      <c r="F37" s="40" t="inlineStr">
        <is>
          <t>Violet</t>
        </is>
      </c>
      <c r="G37" s="40" t="inlineStr">
        <is>
          <t>V3</t>
        </is>
      </c>
    </row>
    <row r="38" ht="15" customHeight="1">
      <c r="A38" s="40" t="inlineStr">
        <is>
          <t>T15</t>
        </is>
      </c>
      <c r="B38" s="40" t="inlineStr">
        <is>
          <t>Buttercup</t>
        </is>
      </c>
      <c r="C38" s="40" t="inlineStr">
        <is>
          <t>V2</t>
        </is>
      </c>
      <c r="E38" s="40" t="inlineStr">
        <is>
          <t>T73</t>
        </is>
      </c>
      <c r="F38" s="40" t="inlineStr">
        <is>
          <t>Lapis</t>
        </is>
      </c>
      <c r="G38" s="40" t="inlineStr">
        <is>
          <t>V3</t>
        </is>
      </c>
    </row>
    <row r="39" ht="15" customHeight="1">
      <c r="E39" s="40" t="inlineStr">
        <is>
          <t>T76</t>
        </is>
      </c>
      <c r="F39" s="40" t="inlineStr">
        <is>
          <t>Ballet Nouveau</t>
        </is>
      </c>
      <c r="G39" s="40" t="inlineStr">
        <is>
          <t>V2</t>
        </is>
      </c>
    </row>
    <row r="40">
      <c r="A40" s="40" t="inlineStr">
        <is>
          <t>T20</t>
        </is>
      </c>
      <c r="B40" s="40" t="inlineStr">
        <is>
          <t>Emerald</t>
        </is>
      </c>
      <c r="C40" s="40" t="inlineStr">
        <is>
          <t>V3</t>
        </is>
      </c>
      <c r="E40" s="40" t="inlineStr">
        <is>
          <t>T80</t>
        </is>
      </c>
      <c r="F40" s="40" t="inlineStr">
        <is>
          <t>Vintage Robin's Egg Blue</t>
        </is>
      </c>
      <c r="G40" s="40" t="inlineStr">
        <is>
          <t>V2</t>
        </is>
      </c>
    </row>
    <row r="41">
      <c r="A41" s="40" t="inlineStr">
        <is>
          <t>T21</t>
        </is>
      </c>
      <c r="B41" s="40" t="inlineStr">
        <is>
          <t>Eucalyptus</t>
        </is>
      </c>
      <c r="C41" s="40" t="inlineStr">
        <is>
          <t>V2</t>
        </is>
      </c>
      <c r="E41" s="40" t="inlineStr">
        <is>
          <t>T90</t>
        </is>
      </c>
      <c r="F41" s="40" t="inlineStr">
        <is>
          <t>Ritual Sage</t>
        </is>
      </c>
    </row>
    <row r="43">
      <c r="A43" s="39" t="inlineStr">
        <is>
          <t>Brick Colors</t>
        </is>
      </c>
      <c r="E43" s="41" t="n"/>
    </row>
    <row r="44">
      <c r="A44" s="42" t="inlineStr">
        <is>
          <t>B0190</t>
        </is>
      </c>
      <c r="B44" s="40" t="inlineStr">
        <is>
          <t>Brick Arctic White</t>
        </is>
      </c>
      <c r="C44" s="40" t="inlineStr">
        <is>
          <t>V2</t>
        </is>
      </c>
      <c r="E44" s="41" t="inlineStr">
        <is>
          <t>B34</t>
        </is>
      </c>
      <c r="F44" s="40" t="inlineStr">
        <is>
          <t>Brick Navy</t>
        </is>
      </c>
      <c r="G44" s="40" t="inlineStr">
        <is>
          <t>V3</t>
        </is>
      </c>
    </row>
    <row r="45">
      <c r="A45" s="40" t="inlineStr">
        <is>
          <t>B20</t>
        </is>
      </c>
      <c r="B45" s="40" t="inlineStr">
        <is>
          <t>Brick Emerald Green</t>
        </is>
      </c>
      <c r="C45" s="40" t="inlineStr">
        <is>
          <t>V3</t>
        </is>
      </c>
      <c r="E45" s="1" t="inlineStr">
        <is>
          <t>B951</t>
        </is>
      </c>
      <c r="F45" s="40" t="inlineStr">
        <is>
          <t>Brick Black Gloss</t>
        </is>
      </c>
      <c r="G45" s="40" t="inlineStr">
        <is>
          <t>V2</t>
        </is>
      </c>
    </row>
    <row r="46">
      <c r="A46" s="41" t="inlineStr">
        <is>
          <t>B32</t>
        </is>
      </c>
      <c r="B46" s="40" t="inlineStr">
        <is>
          <t>Brick Blue Jean</t>
        </is>
      </c>
      <c r="C46" s="40" t="inlineStr">
        <is>
          <t>V3</t>
        </is>
      </c>
      <c r="E46" s="41" t="inlineStr">
        <is>
          <t>BS01</t>
        </is>
      </c>
      <c r="F46" s="40" t="inlineStr">
        <is>
          <t>Brick Satin Bright White</t>
        </is>
      </c>
      <c r="G46" s="40" t="inlineStr">
        <is>
          <t>V2</t>
        </is>
      </c>
    </row>
    <row r="47">
      <c r="A47" s="41" t="inlineStr">
        <is>
          <t>B33</t>
        </is>
      </c>
      <c r="B47" s="40" t="inlineStr">
        <is>
          <t xml:space="preserve">Brick Atlantic </t>
        </is>
      </c>
      <c r="C47" s="40" t="inlineStr">
        <is>
          <t>V3</t>
        </is>
      </c>
      <c r="E47" s="41" t="inlineStr">
        <is>
          <t>BS55</t>
        </is>
      </c>
      <c r="F47" s="40" t="inlineStr">
        <is>
          <t>Brick Satin Black</t>
        </is>
      </c>
      <c r="G47" s="40" t="inlineStr">
        <is>
          <t>V2</t>
        </is>
      </c>
    </row>
    <row r="48">
      <c r="A48" s="41" t="n"/>
    </row>
  </sheetData>
  <printOptions horizontalCentered="1"/>
  <pageMargins left="0.25" right="0.25" top="0.75" bottom="0.75" header="0.3" footer="0.3"/>
  <pageSetup orientation="portrait"/>
  <headerFooter>
    <oddHeader>&amp;L&amp;G&amp;C&amp;"Eurostile,Bold"&amp;12 RED ROCK TILEWORKS_x000a_Color Options</oddHeader>
    <oddFooter/>
    <evenHeader/>
    <evenFooter/>
    <firstHeader/>
    <firstFooter/>
  </headerFooter>
</worksheet>
</file>

<file path=xl/worksheets/sheet4.xml><?xml version="1.0" encoding="utf-8"?>
<worksheet xmlns="http://schemas.openxmlformats.org/spreadsheetml/2006/main">
  <sheetPr>
    <outlinePr summaryBelow="1" summaryRight="1"/>
    <pageSetUpPr autoPageBreaks="0"/>
  </sheetPr>
  <dimension ref="A1:T77"/>
  <sheetViews>
    <sheetView zoomScale="150" zoomScaleNormal="150" workbookViewId="0">
      <pane ySplit="2" topLeftCell="A49" activePane="bottomLeft" state="frozen"/>
      <selection pane="bottomLeft" activeCell="M75" sqref="M75"/>
    </sheetView>
  </sheetViews>
  <sheetFormatPr baseColWidth="10" defaultColWidth="8.83203125" defaultRowHeight="13"/>
  <cols>
    <col width="11" customWidth="1" style="7" min="1" max="1"/>
    <col width="10.33203125" customWidth="1" style="31" min="2" max="2"/>
    <col width="26.5" customWidth="1" style="7" min="3" max="3"/>
    <col width="9" customWidth="1" style="32" min="4" max="7"/>
    <col width="7.1640625" customWidth="1" style="33" min="8" max="12"/>
    <col width="7.1640625" customWidth="1" style="34" min="13" max="13"/>
    <col width="8.83203125" customWidth="1" style="35" min="14" max="14"/>
    <col width="14.33203125" customWidth="1" style="24" min="15" max="15"/>
    <col width="5" customWidth="1" style="7" min="16" max="16"/>
    <col width="8.83203125" customWidth="1" style="7" min="17" max="256"/>
    <col width="11" customWidth="1" style="7" min="257" max="257"/>
    <col width="10.33203125" customWidth="1" style="7" min="258" max="258"/>
    <col width="24.5" customWidth="1" style="7" min="259" max="259"/>
    <col width="9" customWidth="1" style="7" min="260" max="263"/>
    <col width="7.1640625" customWidth="1" style="7" min="264" max="269"/>
    <col width="8.83203125" customWidth="1" style="7" min="270" max="270"/>
    <col width="14.33203125" customWidth="1" style="7" min="271" max="271"/>
    <col width="5" customWidth="1" style="7" min="272" max="272"/>
    <col width="8.83203125" customWidth="1" style="7" min="273" max="512"/>
    <col width="11" customWidth="1" style="7" min="513" max="513"/>
    <col width="10.33203125" customWidth="1" style="7" min="514" max="514"/>
    <col width="24.5" customWidth="1" style="7" min="515" max="515"/>
    <col width="9" customWidth="1" style="7" min="516" max="519"/>
    <col width="7.1640625" customWidth="1" style="7" min="520" max="525"/>
    <col width="8.83203125" customWidth="1" style="7" min="526" max="526"/>
    <col width="14.33203125" customWidth="1" style="7" min="527" max="527"/>
    <col width="5" customWidth="1" style="7" min="528" max="528"/>
    <col width="8.83203125" customWidth="1" style="7" min="529" max="768"/>
    <col width="11" customWidth="1" style="7" min="769" max="769"/>
    <col width="10.33203125" customWidth="1" style="7" min="770" max="770"/>
    <col width="24.5" customWidth="1" style="7" min="771" max="771"/>
    <col width="9" customWidth="1" style="7" min="772" max="775"/>
    <col width="7.1640625" customWidth="1" style="7" min="776" max="781"/>
    <col width="8.83203125" customWidth="1" style="7" min="782" max="782"/>
    <col width="14.33203125" customWidth="1" style="7" min="783" max="783"/>
    <col width="5" customWidth="1" style="7" min="784" max="784"/>
    <col width="8.83203125" customWidth="1" style="7" min="785" max="1024"/>
    <col width="11" customWidth="1" style="7" min="1025" max="1025"/>
    <col width="10.33203125" customWidth="1" style="7" min="1026" max="1026"/>
    <col width="24.5" customWidth="1" style="7" min="1027" max="1027"/>
    <col width="9" customWidth="1" style="7" min="1028" max="1031"/>
    <col width="7.1640625" customWidth="1" style="7" min="1032" max="1037"/>
    <col width="8.83203125" customWidth="1" style="7" min="1038" max="1038"/>
    <col width="14.33203125" customWidth="1" style="7" min="1039" max="1039"/>
    <col width="5" customWidth="1" style="7" min="1040" max="1040"/>
    <col width="8.83203125" customWidth="1" style="7" min="1041" max="1280"/>
    <col width="11" customWidth="1" style="7" min="1281" max="1281"/>
    <col width="10.33203125" customWidth="1" style="7" min="1282" max="1282"/>
    <col width="24.5" customWidth="1" style="7" min="1283" max="1283"/>
    <col width="9" customWidth="1" style="7" min="1284" max="1287"/>
    <col width="7.1640625" customWidth="1" style="7" min="1288" max="1293"/>
    <col width="8.83203125" customWidth="1" style="7" min="1294" max="1294"/>
    <col width="14.33203125" customWidth="1" style="7" min="1295" max="1295"/>
    <col width="5" customWidth="1" style="7" min="1296" max="1296"/>
    <col width="8.83203125" customWidth="1" style="7" min="1297" max="1536"/>
    <col width="11" customWidth="1" style="7" min="1537" max="1537"/>
    <col width="10.33203125" customWidth="1" style="7" min="1538" max="1538"/>
    <col width="24.5" customWidth="1" style="7" min="1539" max="1539"/>
    <col width="9" customWidth="1" style="7" min="1540" max="1543"/>
    <col width="7.1640625" customWidth="1" style="7" min="1544" max="1549"/>
    <col width="8.83203125" customWidth="1" style="7" min="1550" max="1550"/>
    <col width="14.33203125" customWidth="1" style="7" min="1551" max="1551"/>
    <col width="5" customWidth="1" style="7" min="1552" max="1552"/>
    <col width="8.83203125" customWidth="1" style="7" min="1553" max="1792"/>
    <col width="11" customWidth="1" style="7" min="1793" max="1793"/>
    <col width="10.33203125" customWidth="1" style="7" min="1794" max="1794"/>
    <col width="24.5" customWidth="1" style="7" min="1795" max="1795"/>
    <col width="9" customWidth="1" style="7" min="1796" max="1799"/>
    <col width="7.1640625" customWidth="1" style="7" min="1800" max="1805"/>
    <col width="8.83203125" customWidth="1" style="7" min="1806" max="1806"/>
    <col width="14.33203125" customWidth="1" style="7" min="1807" max="1807"/>
    <col width="5" customWidth="1" style="7" min="1808" max="1808"/>
    <col width="8.83203125" customWidth="1" style="7" min="1809" max="2048"/>
    <col width="11" customWidth="1" style="7" min="2049" max="2049"/>
    <col width="10.33203125" customWidth="1" style="7" min="2050" max="2050"/>
    <col width="24.5" customWidth="1" style="7" min="2051" max="2051"/>
    <col width="9" customWidth="1" style="7" min="2052" max="2055"/>
    <col width="7.1640625" customWidth="1" style="7" min="2056" max="2061"/>
    <col width="8.83203125" customWidth="1" style="7" min="2062" max="2062"/>
    <col width="14.33203125" customWidth="1" style="7" min="2063" max="2063"/>
    <col width="5" customWidth="1" style="7" min="2064" max="2064"/>
    <col width="8.83203125" customWidth="1" style="7" min="2065" max="2304"/>
    <col width="11" customWidth="1" style="7" min="2305" max="2305"/>
    <col width="10.33203125" customWidth="1" style="7" min="2306" max="2306"/>
    <col width="24.5" customWidth="1" style="7" min="2307" max="2307"/>
    <col width="9" customWidth="1" style="7" min="2308" max="2311"/>
    <col width="7.1640625" customWidth="1" style="7" min="2312" max="2317"/>
    <col width="8.83203125" customWidth="1" style="7" min="2318" max="2318"/>
    <col width="14.33203125" customWidth="1" style="7" min="2319" max="2319"/>
    <col width="5" customWidth="1" style="7" min="2320" max="2320"/>
    <col width="8.83203125" customWidth="1" style="7" min="2321" max="2560"/>
    <col width="11" customWidth="1" style="7" min="2561" max="2561"/>
    <col width="10.33203125" customWidth="1" style="7" min="2562" max="2562"/>
    <col width="24.5" customWidth="1" style="7" min="2563" max="2563"/>
    <col width="9" customWidth="1" style="7" min="2564" max="2567"/>
    <col width="7.1640625" customWidth="1" style="7" min="2568" max="2573"/>
    <col width="8.83203125" customWidth="1" style="7" min="2574" max="2574"/>
    <col width="14.33203125" customWidth="1" style="7" min="2575" max="2575"/>
    <col width="5" customWidth="1" style="7" min="2576" max="2576"/>
    <col width="8.83203125" customWidth="1" style="7" min="2577" max="2816"/>
    <col width="11" customWidth="1" style="7" min="2817" max="2817"/>
    <col width="10.33203125" customWidth="1" style="7" min="2818" max="2818"/>
    <col width="24.5" customWidth="1" style="7" min="2819" max="2819"/>
    <col width="9" customWidth="1" style="7" min="2820" max="2823"/>
    <col width="7.1640625" customWidth="1" style="7" min="2824" max="2829"/>
    <col width="8.83203125" customWidth="1" style="7" min="2830" max="2830"/>
    <col width="14.33203125" customWidth="1" style="7" min="2831" max="2831"/>
    <col width="5" customWidth="1" style="7" min="2832" max="2832"/>
    <col width="8.83203125" customWidth="1" style="7" min="2833" max="3072"/>
    <col width="11" customWidth="1" style="7" min="3073" max="3073"/>
    <col width="10.33203125" customWidth="1" style="7" min="3074" max="3074"/>
    <col width="24.5" customWidth="1" style="7" min="3075" max="3075"/>
    <col width="9" customWidth="1" style="7" min="3076" max="3079"/>
    <col width="7.1640625" customWidth="1" style="7" min="3080" max="3085"/>
    <col width="8.83203125" customWidth="1" style="7" min="3086" max="3086"/>
    <col width="14.33203125" customWidth="1" style="7" min="3087" max="3087"/>
    <col width="5" customWidth="1" style="7" min="3088" max="3088"/>
    <col width="8.83203125" customWidth="1" style="7" min="3089" max="3328"/>
    <col width="11" customWidth="1" style="7" min="3329" max="3329"/>
    <col width="10.33203125" customWidth="1" style="7" min="3330" max="3330"/>
    <col width="24.5" customWidth="1" style="7" min="3331" max="3331"/>
    <col width="9" customWidth="1" style="7" min="3332" max="3335"/>
    <col width="7.1640625" customWidth="1" style="7" min="3336" max="3341"/>
    <col width="8.83203125" customWidth="1" style="7" min="3342" max="3342"/>
    <col width="14.33203125" customWidth="1" style="7" min="3343" max="3343"/>
    <col width="5" customWidth="1" style="7" min="3344" max="3344"/>
    <col width="8.83203125" customWidth="1" style="7" min="3345" max="3584"/>
    <col width="11" customWidth="1" style="7" min="3585" max="3585"/>
    <col width="10.33203125" customWidth="1" style="7" min="3586" max="3586"/>
    <col width="24.5" customWidth="1" style="7" min="3587" max="3587"/>
    <col width="9" customWidth="1" style="7" min="3588" max="3591"/>
    <col width="7.1640625" customWidth="1" style="7" min="3592" max="3597"/>
    <col width="8.83203125" customWidth="1" style="7" min="3598" max="3598"/>
    <col width="14.33203125" customWidth="1" style="7" min="3599" max="3599"/>
    <col width="5" customWidth="1" style="7" min="3600" max="3600"/>
    <col width="8.83203125" customWidth="1" style="7" min="3601" max="3840"/>
    <col width="11" customWidth="1" style="7" min="3841" max="3841"/>
    <col width="10.33203125" customWidth="1" style="7" min="3842" max="3842"/>
    <col width="24.5" customWidth="1" style="7" min="3843" max="3843"/>
    <col width="9" customWidth="1" style="7" min="3844" max="3847"/>
    <col width="7.1640625" customWidth="1" style="7" min="3848" max="3853"/>
    <col width="8.83203125" customWidth="1" style="7" min="3854" max="3854"/>
    <col width="14.33203125" customWidth="1" style="7" min="3855" max="3855"/>
    <col width="5" customWidth="1" style="7" min="3856" max="3856"/>
    <col width="8.83203125" customWidth="1" style="7" min="3857" max="4096"/>
    <col width="11" customWidth="1" style="7" min="4097" max="4097"/>
    <col width="10.33203125" customWidth="1" style="7" min="4098" max="4098"/>
    <col width="24.5" customWidth="1" style="7" min="4099" max="4099"/>
    <col width="9" customWidth="1" style="7" min="4100" max="4103"/>
    <col width="7.1640625" customWidth="1" style="7" min="4104" max="4109"/>
    <col width="8.83203125" customWidth="1" style="7" min="4110" max="4110"/>
    <col width="14.33203125" customWidth="1" style="7" min="4111" max="4111"/>
    <col width="5" customWidth="1" style="7" min="4112" max="4112"/>
    <col width="8.83203125" customWidth="1" style="7" min="4113" max="4352"/>
    <col width="11" customWidth="1" style="7" min="4353" max="4353"/>
    <col width="10.33203125" customWidth="1" style="7" min="4354" max="4354"/>
    <col width="24.5" customWidth="1" style="7" min="4355" max="4355"/>
    <col width="9" customWidth="1" style="7" min="4356" max="4359"/>
    <col width="7.1640625" customWidth="1" style="7" min="4360" max="4365"/>
    <col width="8.83203125" customWidth="1" style="7" min="4366" max="4366"/>
    <col width="14.33203125" customWidth="1" style="7" min="4367" max="4367"/>
    <col width="5" customWidth="1" style="7" min="4368" max="4368"/>
    <col width="8.83203125" customWidth="1" style="7" min="4369" max="4608"/>
    <col width="11" customWidth="1" style="7" min="4609" max="4609"/>
    <col width="10.33203125" customWidth="1" style="7" min="4610" max="4610"/>
    <col width="24.5" customWidth="1" style="7" min="4611" max="4611"/>
    <col width="9" customWidth="1" style="7" min="4612" max="4615"/>
    <col width="7.1640625" customWidth="1" style="7" min="4616" max="4621"/>
    <col width="8.83203125" customWidth="1" style="7" min="4622" max="4622"/>
    <col width="14.33203125" customWidth="1" style="7" min="4623" max="4623"/>
    <col width="5" customWidth="1" style="7" min="4624" max="4624"/>
    <col width="8.83203125" customWidth="1" style="7" min="4625" max="4864"/>
    <col width="11" customWidth="1" style="7" min="4865" max="4865"/>
    <col width="10.33203125" customWidth="1" style="7" min="4866" max="4866"/>
    <col width="24.5" customWidth="1" style="7" min="4867" max="4867"/>
    <col width="9" customWidth="1" style="7" min="4868" max="4871"/>
    <col width="7.1640625" customWidth="1" style="7" min="4872" max="4877"/>
    <col width="8.83203125" customWidth="1" style="7" min="4878" max="4878"/>
    <col width="14.33203125" customWidth="1" style="7" min="4879" max="4879"/>
    <col width="5" customWidth="1" style="7" min="4880" max="4880"/>
    <col width="8.83203125" customWidth="1" style="7" min="4881" max="5120"/>
    <col width="11" customWidth="1" style="7" min="5121" max="5121"/>
    <col width="10.33203125" customWidth="1" style="7" min="5122" max="5122"/>
    <col width="24.5" customWidth="1" style="7" min="5123" max="5123"/>
    <col width="9" customWidth="1" style="7" min="5124" max="5127"/>
    <col width="7.1640625" customWidth="1" style="7" min="5128" max="5133"/>
    <col width="8.83203125" customWidth="1" style="7" min="5134" max="5134"/>
    <col width="14.33203125" customWidth="1" style="7" min="5135" max="5135"/>
    <col width="5" customWidth="1" style="7" min="5136" max="5136"/>
    <col width="8.83203125" customWidth="1" style="7" min="5137" max="5376"/>
    <col width="11" customWidth="1" style="7" min="5377" max="5377"/>
    <col width="10.33203125" customWidth="1" style="7" min="5378" max="5378"/>
    <col width="24.5" customWidth="1" style="7" min="5379" max="5379"/>
    <col width="9" customWidth="1" style="7" min="5380" max="5383"/>
    <col width="7.1640625" customWidth="1" style="7" min="5384" max="5389"/>
    <col width="8.83203125" customWidth="1" style="7" min="5390" max="5390"/>
    <col width="14.33203125" customWidth="1" style="7" min="5391" max="5391"/>
    <col width="5" customWidth="1" style="7" min="5392" max="5392"/>
    <col width="8.83203125" customWidth="1" style="7" min="5393" max="5632"/>
    <col width="11" customWidth="1" style="7" min="5633" max="5633"/>
    <col width="10.33203125" customWidth="1" style="7" min="5634" max="5634"/>
    <col width="24.5" customWidth="1" style="7" min="5635" max="5635"/>
    <col width="9" customWidth="1" style="7" min="5636" max="5639"/>
    <col width="7.1640625" customWidth="1" style="7" min="5640" max="5645"/>
    <col width="8.83203125" customWidth="1" style="7" min="5646" max="5646"/>
    <col width="14.33203125" customWidth="1" style="7" min="5647" max="5647"/>
    <col width="5" customWidth="1" style="7" min="5648" max="5648"/>
    <col width="8.83203125" customWidth="1" style="7" min="5649" max="5888"/>
    <col width="11" customWidth="1" style="7" min="5889" max="5889"/>
    <col width="10.33203125" customWidth="1" style="7" min="5890" max="5890"/>
    <col width="24.5" customWidth="1" style="7" min="5891" max="5891"/>
    <col width="9" customWidth="1" style="7" min="5892" max="5895"/>
    <col width="7.1640625" customWidth="1" style="7" min="5896" max="5901"/>
    <col width="8.83203125" customWidth="1" style="7" min="5902" max="5902"/>
    <col width="14.33203125" customWidth="1" style="7" min="5903" max="5903"/>
    <col width="5" customWidth="1" style="7" min="5904" max="5904"/>
    <col width="8.83203125" customWidth="1" style="7" min="5905" max="6144"/>
    <col width="11" customWidth="1" style="7" min="6145" max="6145"/>
    <col width="10.33203125" customWidth="1" style="7" min="6146" max="6146"/>
    <col width="24.5" customWidth="1" style="7" min="6147" max="6147"/>
    <col width="9" customWidth="1" style="7" min="6148" max="6151"/>
    <col width="7.1640625" customWidth="1" style="7" min="6152" max="6157"/>
    <col width="8.83203125" customWidth="1" style="7" min="6158" max="6158"/>
    <col width="14.33203125" customWidth="1" style="7" min="6159" max="6159"/>
    <col width="5" customWidth="1" style="7" min="6160" max="6160"/>
    <col width="8.83203125" customWidth="1" style="7" min="6161" max="6400"/>
    <col width="11" customWidth="1" style="7" min="6401" max="6401"/>
    <col width="10.33203125" customWidth="1" style="7" min="6402" max="6402"/>
    <col width="24.5" customWidth="1" style="7" min="6403" max="6403"/>
    <col width="9" customWidth="1" style="7" min="6404" max="6407"/>
    <col width="7.1640625" customWidth="1" style="7" min="6408" max="6413"/>
    <col width="8.83203125" customWidth="1" style="7" min="6414" max="6414"/>
    <col width="14.33203125" customWidth="1" style="7" min="6415" max="6415"/>
    <col width="5" customWidth="1" style="7" min="6416" max="6416"/>
    <col width="8.83203125" customWidth="1" style="7" min="6417" max="6656"/>
    <col width="11" customWidth="1" style="7" min="6657" max="6657"/>
    <col width="10.33203125" customWidth="1" style="7" min="6658" max="6658"/>
    <col width="24.5" customWidth="1" style="7" min="6659" max="6659"/>
    <col width="9" customWidth="1" style="7" min="6660" max="6663"/>
    <col width="7.1640625" customWidth="1" style="7" min="6664" max="6669"/>
    <col width="8.83203125" customWidth="1" style="7" min="6670" max="6670"/>
    <col width="14.33203125" customWidth="1" style="7" min="6671" max="6671"/>
    <col width="5" customWidth="1" style="7" min="6672" max="6672"/>
    <col width="8.83203125" customWidth="1" style="7" min="6673" max="6912"/>
    <col width="11" customWidth="1" style="7" min="6913" max="6913"/>
    <col width="10.33203125" customWidth="1" style="7" min="6914" max="6914"/>
    <col width="24.5" customWidth="1" style="7" min="6915" max="6915"/>
    <col width="9" customWidth="1" style="7" min="6916" max="6919"/>
    <col width="7.1640625" customWidth="1" style="7" min="6920" max="6925"/>
    <col width="8.83203125" customWidth="1" style="7" min="6926" max="6926"/>
    <col width="14.33203125" customWidth="1" style="7" min="6927" max="6927"/>
    <col width="5" customWidth="1" style="7" min="6928" max="6928"/>
    <col width="8.83203125" customWidth="1" style="7" min="6929" max="7168"/>
    <col width="11" customWidth="1" style="7" min="7169" max="7169"/>
    <col width="10.33203125" customWidth="1" style="7" min="7170" max="7170"/>
    <col width="24.5" customWidth="1" style="7" min="7171" max="7171"/>
    <col width="9" customWidth="1" style="7" min="7172" max="7175"/>
    <col width="7.1640625" customWidth="1" style="7" min="7176" max="7181"/>
    <col width="8.83203125" customWidth="1" style="7" min="7182" max="7182"/>
    <col width="14.33203125" customWidth="1" style="7" min="7183" max="7183"/>
    <col width="5" customWidth="1" style="7" min="7184" max="7184"/>
    <col width="8.83203125" customWidth="1" style="7" min="7185" max="7424"/>
    <col width="11" customWidth="1" style="7" min="7425" max="7425"/>
    <col width="10.33203125" customWidth="1" style="7" min="7426" max="7426"/>
    <col width="24.5" customWidth="1" style="7" min="7427" max="7427"/>
    <col width="9" customWidth="1" style="7" min="7428" max="7431"/>
    <col width="7.1640625" customWidth="1" style="7" min="7432" max="7437"/>
    <col width="8.83203125" customWidth="1" style="7" min="7438" max="7438"/>
    <col width="14.33203125" customWidth="1" style="7" min="7439" max="7439"/>
    <col width="5" customWidth="1" style="7" min="7440" max="7440"/>
    <col width="8.83203125" customWidth="1" style="7" min="7441" max="7680"/>
    <col width="11" customWidth="1" style="7" min="7681" max="7681"/>
    <col width="10.33203125" customWidth="1" style="7" min="7682" max="7682"/>
    <col width="24.5" customWidth="1" style="7" min="7683" max="7683"/>
    <col width="9" customWidth="1" style="7" min="7684" max="7687"/>
    <col width="7.1640625" customWidth="1" style="7" min="7688" max="7693"/>
    <col width="8.83203125" customWidth="1" style="7" min="7694" max="7694"/>
    <col width="14.33203125" customWidth="1" style="7" min="7695" max="7695"/>
    <col width="5" customWidth="1" style="7" min="7696" max="7696"/>
    <col width="8.83203125" customWidth="1" style="7" min="7697" max="7936"/>
    <col width="11" customWidth="1" style="7" min="7937" max="7937"/>
    <col width="10.33203125" customWidth="1" style="7" min="7938" max="7938"/>
    <col width="24.5" customWidth="1" style="7" min="7939" max="7939"/>
    <col width="9" customWidth="1" style="7" min="7940" max="7943"/>
    <col width="7.1640625" customWidth="1" style="7" min="7944" max="7949"/>
    <col width="8.83203125" customWidth="1" style="7" min="7950" max="7950"/>
    <col width="14.33203125" customWidth="1" style="7" min="7951" max="7951"/>
    <col width="5" customWidth="1" style="7" min="7952" max="7952"/>
    <col width="8.83203125" customWidth="1" style="7" min="7953" max="8192"/>
    <col width="11" customWidth="1" style="7" min="8193" max="8193"/>
    <col width="10.33203125" customWidth="1" style="7" min="8194" max="8194"/>
    <col width="24.5" customWidth="1" style="7" min="8195" max="8195"/>
    <col width="9" customWidth="1" style="7" min="8196" max="8199"/>
    <col width="7.1640625" customWidth="1" style="7" min="8200" max="8205"/>
    <col width="8.83203125" customWidth="1" style="7" min="8206" max="8206"/>
    <col width="14.33203125" customWidth="1" style="7" min="8207" max="8207"/>
    <col width="5" customWidth="1" style="7" min="8208" max="8208"/>
    <col width="8.83203125" customWidth="1" style="7" min="8209" max="8448"/>
    <col width="11" customWidth="1" style="7" min="8449" max="8449"/>
    <col width="10.33203125" customWidth="1" style="7" min="8450" max="8450"/>
    <col width="24.5" customWidth="1" style="7" min="8451" max="8451"/>
    <col width="9" customWidth="1" style="7" min="8452" max="8455"/>
    <col width="7.1640625" customWidth="1" style="7" min="8456" max="8461"/>
    <col width="8.83203125" customWidth="1" style="7" min="8462" max="8462"/>
    <col width="14.33203125" customWidth="1" style="7" min="8463" max="8463"/>
    <col width="5" customWidth="1" style="7" min="8464" max="8464"/>
    <col width="8.83203125" customWidth="1" style="7" min="8465" max="8704"/>
    <col width="11" customWidth="1" style="7" min="8705" max="8705"/>
    <col width="10.33203125" customWidth="1" style="7" min="8706" max="8706"/>
    <col width="24.5" customWidth="1" style="7" min="8707" max="8707"/>
    <col width="9" customWidth="1" style="7" min="8708" max="8711"/>
    <col width="7.1640625" customWidth="1" style="7" min="8712" max="8717"/>
    <col width="8.83203125" customWidth="1" style="7" min="8718" max="8718"/>
    <col width="14.33203125" customWidth="1" style="7" min="8719" max="8719"/>
    <col width="5" customWidth="1" style="7" min="8720" max="8720"/>
    <col width="8.83203125" customWidth="1" style="7" min="8721" max="8960"/>
    <col width="11" customWidth="1" style="7" min="8961" max="8961"/>
    <col width="10.33203125" customWidth="1" style="7" min="8962" max="8962"/>
    <col width="24.5" customWidth="1" style="7" min="8963" max="8963"/>
    <col width="9" customWidth="1" style="7" min="8964" max="8967"/>
    <col width="7.1640625" customWidth="1" style="7" min="8968" max="8973"/>
    <col width="8.83203125" customWidth="1" style="7" min="8974" max="8974"/>
    <col width="14.33203125" customWidth="1" style="7" min="8975" max="8975"/>
    <col width="5" customWidth="1" style="7" min="8976" max="8976"/>
    <col width="8.83203125" customWidth="1" style="7" min="8977" max="9216"/>
    <col width="11" customWidth="1" style="7" min="9217" max="9217"/>
    <col width="10.33203125" customWidth="1" style="7" min="9218" max="9218"/>
    <col width="24.5" customWidth="1" style="7" min="9219" max="9219"/>
    <col width="9" customWidth="1" style="7" min="9220" max="9223"/>
    <col width="7.1640625" customWidth="1" style="7" min="9224" max="9229"/>
    <col width="8.83203125" customWidth="1" style="7" min="9230" max="9230"/>
    <col width="14.33203125" customWidth="1" style="7" min="9231" max="9231"/>
    <col width="5" customWidth="1" style="7" min="9232" max="9232"/>
    <col width="8.83203125" customWidth="1" style="7" min="9233" max="9472"/>
    <col width="11" customWidth="1" style="7" min="9473" max="9473"/>
    <col width="10.33203125" customWidth="1" style="7" min="9474" max="9474"/>
    <col width="24.5" customWidth="1" style="7" min="9475" max="9475"/>
    <col width="9" customWidth="1" style="7" min="9476" max="9479"/>
    <col width="7.1640625" customWidth="1" style="7" min="9480" max="9485"/>
    <col width="8.83203125" customWidth="1" style="7" min="9486" max="9486"/>
    <col width="14.33203125" customWidth="1" style="7" min="9487" max="9487"/>
    <col width="5" customWidth="1" style="7" min="9488" max="9488"/>
    <col width="8.83203125" customWidth="1" style="7" min="9489" max="9728"/>
    <col width="11" customWidth="1" style="7" min="9729" max="9729"/>
    <col width="10.33203125" customWidth="1" style="7" min="9730" max="9730"/>
    <col width="24.5" customWidth="1" style="7" min="9731" max="9731"/>
    <col width="9" customWidth="1" style="7" min="9732" max="9735"/>
    <col width="7.1640625" customWidth="1" style="7" min="9736" max="9741"/>
    <col width="8.83203125" customWidth="1" style="7" min="9742" max="9742"/>
    <col width="14.33203125" customWidth="1" style="7" min="9743" max="9743"/>
    <col width="5" customWidth="1" style="7" min="9744" max="9744"/>
    <col width="8.83203125" customWidth="1" style="7" min="9745" max="9984"/>
    <col width="11" customWidth="1" style="7" min="9985" max="9985"/>
    <col width="10.33203125" customWidth="1" style="7" min="9986" max="9986"/>
    <col width="24.5" customWidth="1" style="7" min="9987" max="9987"/>
    <col width="9" customWidth="1" style="7" min="9988" max="9991"/>
    <col width="7.1640625" customWidth="1" style="7" min="9992" max="9997"/>
    <col width="8.83203125" customWidth="1" style="7" min="9998" max="9998"/>
    <col width="14.33203125" customWidth="1" style="7" min="9999" max="9999"/>
    <col width="5" customWidth="1" style="7" min="10000" max="10000"/>
    <col width="8.83203125" customWidth="1" style="7" min="10001" max="10240"/>
    <col width="11" customWidth="1" style="7" min="10241" max="10241"/>
    <col width="10.33203125" customWidth="1" style="7" min="10242" max="10242"/>
    <col width="24.5" customWidth="1" style="7" min="10243" max="10243"/>
    <col width="9" customWidth="1" style="7" min="10244" max="10247"/>
    <col width="7.1640625" customWidth="1" style="7" min="10248" max="10253"/>
    <col width="8.83203125" customWidth="1" style="7" min="10254" max="10254"/>
    <col width="14.33203125" customWidth="1" style="7" min="10255" max="10255"/>
    <col width="5" customWidth="1" style="7" min="10256" max="10256"/>
    <col width="8.83203125" customWidth="1" style="7" min="10257" max="10496"/>
    <col width="11" customWidth="1" style="7" min="10497" max="10497"/>
    <col width="10.33203125" customWidth="1" style="7" min="10498" max="10498"/>
    <col width="24.5" customWidth="1" style="7" min="10499" max="10499"/>
    <col width="9" customWidth="1" style="7" min="10500" max="10503"/>
    <col width="7.1640625" customWidth="1" style="7" min="10504" max="10509"/>
    <col width="8.83203125" customWidth="1" style="7" min="10510" max="10510"/>
    <col width="14.33203125" customWidth="1" style="7" min="10511" max="10511"/>
    <col width="5" customWidth="1" style="7" min="10512" max="10512"/>
    <col width="8.83203125" customWidth="1" style="7" min="10513" max="10752"/>
    <col width="11" customWidth="1" style="7" min="10753" max="10753"/>
    <col width="10.33203125" customWidth="1" style="7" min="10754" max="10754"/>
    <col width="24.5" customWidth="1" style="7" min="10755" max="10755"/>
    <col width="9" customWidth="1" style="7" min="10756" max="10759"/>
    <col width="7.1640625" customWidth="1" style="7" min="10760" max="10765"/>
    <col width="8.83203125" customWidth="1" style="7" min="10766" max="10766"/>
    <col width="14.33203125" customWidth="1" style="7" min="10767" max="10767"/>
    <col width="5" customWidth="1" style="7" min="10768" max="10768"/>
    <col width="8.83203125" customWidth="1" style="7" min="10769" max="11008"/>
    <col width="11" customWidth="1" style="7" min="11009" max="11009"/>
    <col width="10.33203125" customWidth="1" style="7" min="11010" max="11010"/>
    <col width="24.5" customWidth="1" style="7" min="11011" max="11011"/>
    <col width="9" customWidth="1" style="7" min="11012" max="11015"/>
    <col width="7.1640625" customWidth="1" style="7" min="11016" max="11021"/>
    <col width="8.83203125" customWidth="1" style="7" min="11022" max="11022"/>
    <col width="14.33203125" customWidth="1" style="7" min="11023" max="11023"/>
    <col width="5" customWidth="1" style="7" min="11024" max="11024"/>
    <col width="8.83203125" customWidth="1" style="7" min="11025" max="11264"/>
    <col width="11" customWidth="1" style="7" min="11265" max="11265"/>
    <col width="10.33203125" customWidth="1" style="7" min="11266" max="11266"/>
    <col width="24.5" customWidth="1" style="7" min="11267" max="11267"/>
    <col width="9" customWidth="1" style="7" min="11268" max="11271"/>
    <col width="7.1640625" customWidth="1" style="7" min="11272" max="11277"/>
    <col width="8.83203125" customWidth="1" style="7" min="11278" max="11278"/>
    <col width="14.33203125" customWidth="1" style="7" min="11279" max="11279"/>
    <col width="5" customWidth="1" style="7" min="11280" max="11280"/>
    <col width="8.83203125" customWidth="1" style="7" min="11281" max="11520"/>
    <col width="11" customWidth="1" style="7" min="11521" max="11521"/>
    <col width="10.33203125" customWidth="1" style="7" min="11522" max="11522"/>
    <col width="24.5" customWidth="1" style="7" min="11523" max="11523"/>
    <col width="9" customWidth="1" style="7" min="11524" max="11527"/>
    <col width="7.1640625" customWidth="1" style="7" min="11528" max="11533"/>
    <col width="8.83203125" customWidth="1" style="7" min="11534" max="11534"/>
    <col width="14.33203125" customWidth="1" style="7" min="11535" max="11535"/>
    <col width="5" customWidth="1" style="7" min="11536" max="11536"/>
    <col width="8.83203125" customWidth="1" style="7" min="11537" max="11776"/>
    <col width="11" customWidth="1" style="7" min="11777" max="11777"/>
    <col width="10.33203125" customWidth="1" style="7" min="11778" max="11778"/>
    <col width="24.5" customWidth="1" style="7" min="11779" max="11779"/>
    <col width="9" customWidth="1" style="7" min="11780" max="11783"/>
    <col width="7.1640625" customWidth="1" style="7" min="11784" max="11789"/>
    <col width="8.83203125" customWidth="1" style="7" min="11790" max="11790"/>
    <col width="14.33203125" customWidth="1" style="7" min="11791" max="11791"/>
    <col width="5" customWidth="1" style="7" min="11792" max="11792"/>
    <col width="8.83203125" customWidth="1" style="7" min="11793" max="12032"/>
    <col width="11" customWidth="1" style="7" min="12033" max="12033"/>
    <col width="10.33203125" customWidth="1" style="7" min="12034" max="12034"/>
    <col width="24.5" customWidth="1" style="7" min="12035" max="12035"/>
    <col width="9" customWidth="1" style="7" min="12036" max="12039"/>
    <col width="7.1640625" customWidth="1" style="7" min="12040" max="12045"/>
    <col width="8.83203125" customWidth="1" style="7" min="12046" max="12046"/>
    <col width="14.33203125" customWidth="1" style="7" min="12047" max="12047"/>
    <col width="5" customWidth="1" style="7" min="12048" max="12048"/>
    <col width="8.83203125" customWidth="1" style="7" min="12049" max="12288"/>
    <col width="11" customWidth="1" style="7" min="12289" max="12289"/>
    <col width="10.33203125" customWidth="1" style="7" min="12290" max="12290"/>
    <col width="24.5" customWidth="1" style="7" min="12291" max="12291"/>
    <col width="9" customWidth="1" style="7" min="12292" max="12295"/>
    <col width="7.1640625" customWidth="1" style="7" min="12296" max="12301"/>
    <col width="8.83203125" customWidth="1" style="7" min="12302" max="12302"/>
    <col width="14.33203125" customWidth="1" style="7" min="12303" max="12303"/>
    <col width="5" customWidth="1" style="7" min="12304" max="12304"/>
    <col width="8.83203125" customWidth="1" style="7" min="12305" max="12544"/>
    <col width="11" customWidth="1" style="7" min="12545" max="12545"/>
    <col width="10.33203125" customWidth="1" style="7" min="12546" max="12546"/>
    <col width="24.5" customWidth="1" style="7" min="12547" max="12547"/>
    <col width="9" customWidth="1" style="7" min="12548" max="12551"/>
    <col width="7.1640625" customWidth="1" style="7" min="12552" max="12557"/>
    <col width="8.83203125" customWidth="1" style="7" min="12558" max="12558"/>
    <col width="14.33203125" customWidth="1" style="7" min="12559" max="12559"/>
    <col width="5" customWidth="1" style="7" min="12560" max="12560"/>
    <col width="8.83203125" customWidth="1" style="7" min="12561" max="12800"/>
    <col width="11" customWidth="1" style="7" min="12801" max="12801"/>
    <col width="10.33203125" customWidth="1" style="7" min="12802" max="12802"/>
    <col width="24.5" customWidth="1" style="7" min="12803" max="12803"/>
    <col width="9" customWidth="1" style="7" min="12804" max="12807"/>
    <col width="7.1640625" customWidth="1" style="7" min="12808" max="12813"/>
    <col width="8.83203125" customWidth="1" style="7" min="12814" max="12814"/>
    <col width="14.33203125" customWidth="1" style="7" min="12815" max="12815"/>
    <col width="5" customWidth="1" style="7" min="12816" max="12816"/>
    <col width="8.83203125" customWidth="1" style="7" min="12817" max="13056"/>
    <col width="11" customWidth="1" style="7" min="13057" max="13057"/>
    <col width="10.33203125" customWidth="1" style="7" min="13058" max="13058"/>
    <col width="24.5" customWidth="1" style="7" min="13059" max="13059"/>
    <col width="9" customWidth="1" style="7" min="13060" max="13063"/>
    <col width="7.1640625" customWidth="1" style="7" min="13064" max="13069"/>
    <col width="8.83203125" customWidth="1" style="7" min="13070" max="13070"/>
    <col width="14.33203125" customWidth="1" style="7" min="13071" max="13071"/>
    <col width="5" customWidth="1" style="7" min="13072" max="13072"/>
    <col width="8.83203125" customWidth="1" style="7" min="13073" max="13312"/>
    <col width="11" customWidth="1" style="7" min="13313" max="13313"/>
    <col width="10.33203125" customWidth="1" style="7" min="13314" max="13314"/>
    <col width="24.5" customWidth="1" style="7" min="13315" max="13315"/>
    <col width="9" customWidth="1" style="7" min="13316" max="13319"/>
    <col width="7.1640625" customWidth="1" style="7" min="13320" max="13325"/>
    <col width="8.83203125" customWidth="1" style="7" min="13326" max="13326"/>
    <col width="14.33203125" customWidth="1" style="7" min="13327" max="13327"/>
    <col width="5" customWidth="1" style="7" min="13328" max="13328"/>
    <col width="8.83203125" customWidth="1" style="7" min="13329" max="13568"/>
    <col width="11" customWidth="1" style="7" min="13569" max="13569"/>
    <col width="10.33203125" customWidth="1" style="7" min="13570" max="13570"/>
    <col width="24.5" customWidth="1" style="7" min="13571" max="13571"/>
    <col width="9" customWidth="1" style="7" min="13572" max="13575"/>
    <col width="7.1640625" customWidth="1" style="7" min="13576" max="13581"/>
    <col width="8.83203125" customWidth="1" style="7" min="13582" max="13582"/>
    <col width="14.33203125" customWidth="1" style="7" min="13583" max="13583"/>
    <col width="5" customWidth="1" style="7" min="13584" max="13584"/>
    <col width="8.83203125" customWidth="1" style="7" min="13585" max="13824"/>
    <col width="11" customWidth="1" style="7" min="13825" max="13825"/>
    <col width="10.33203125" customWidth="1" style="7" min="13826" max="13826"/>
    <col width="24.5" customWidth="1" style="7" min="13827" max="13827"/>
    <col width="9" customWidth="1" style="7" min="13828" max="13831"/>
    <col width="7.1640625" customWidth="1" style="7" min="13832" max="13837"/>
    <col width="8.83203125" customWidth="1" style="7" min="13838" max="13838"/>
    <col width="14.33203125" customWidth="1" style="7" min="13839" max="13839"/>
    <col width="5" customWidth="1" style="7" min="13840" max="13840"/>
    <col width="8.83203125" customWidth="1" style="7" min="13841" max="14080"/>
    <col width="11" customWidth="1" style="7" min="14081" max="14081"/>
    <col width="10.33203125" customWidth="1" style="7" min="14082" max="14082"/>
    <col width="24.5" customWidth="1" style="7" min="14083" max="14083"/>
    <col width="9" customWidth="1" style="7" min="14084" max="14087"/>
    <col width="7.1640625" customWidth="1" style="7" min="14088" max="14093"/>
    <col width="8.83203125" customWidth="1" style="7" min="14094" max="14094"/>
    <col width="14.33203125" customWidth="1" style="7" min="14095" max="14095"/>
    <col width="5" customWidth="1" style="7" min="14096" max="14096"/>
    <col width="8.83203125" customWidth="1" style="7" min="14097" max="14336"/>
    <col width="11" customWidth="1" style="7" min="14337" max="14337"/>
    <col width="10.33203125" customWidth="1" style="7" min="14338" max="14338"/>
    <col width="24.5" customWidth="1" style="7" min="14339" max="14339"/>
    <col width="9" customWidth="1" style="7" min="14340" max="14343"/>
    <col width="7.1640625" customWidth="1" style="7" min="14344" max="14349"/>
    <col width="8.83203125" customWidth="1" style="7" min="14350" max="14350"/>
    <col width="14.33203125" customWidth="1" style="7" min="14351" max="14351"/>
    <col width="5" customWidth="1" style="7" min="14352" max="14352"/>
    <col width="8.83203125" customWidth="1" style="7" min="14353" max="14592"/>
    <col width="11" customWidth="1" style="7" min="14593" max="14593"/>
    <col width="10.33203125" customWidth="1" style="7" min="14594" max="14594"/>
    <col width="24.5" customWidth="1" style="7" min="14595" max="14595"/>
    <col width="9" customWidth="1" style="7" min="14596" max="14599"/>
    <col width="7.1640625" customWidth="1" style="7" min="14600" max="14605"/>
    <col width="8.83203125" customWidth="1" style="7" min="14606" max="14606"/>
    <col width="14.33203125" customWidth="1" style="7" min="14607" max="14607"/>
    <col width="5" customWidth="1" style="7" min="14608" max="14608"/>
    <col width="8.83203125" customWidth="1" style="7" min="14609" max="14848"/>
    <col width="11" customWidth="1" style="7" min="14849" max="14849"/>
    <col width="10.33203125" customWidth="1" style="7" min="14850" max="14850"/>
    <col width="24.5" customWidth="1" style="7" min="14851" max="14851"/>
    <col width="9" customWidth="1" style="7" min="14852" max="14855"/>
    <col width="7.1640625" customWidth="1" style="7" min="14856" max="14861"/>
    <col width="8.83203125" customWidth="1" style="7" min="14862" max="14862"/>
    <col width="14.33203125" customWidth="1" style="7" min="14863" max="14863"/>
    <col width="5" customWidth="1" style="7" min="14864" max="14864"/>
    <col width="8.83203125" customWidth="1" style="7" min="14865" max="15104"/>
    <col width="11" customWidth="1" style="7" min="15105" max="15105"/>
    <col width="10.33203125" customWidth="1" style="7" min="15106" max="15106"/>
    <col width="24.5" customWidth="1" style="7" min="15107" max="15107"/>
    <col width="9" customWidth="1" style="7" min="15108" max="15111"/>
    <col width="7.1640625" customWidth="1" style="7" min="15112" max="15117"/>
    <col width="8.83203125" customWidth="1" style="7" min="15118" max="15118"/>
    <col width="14.33203125" customWidth="1" style="7" min="15119" max="15119"/>
    <col width="5" customWidth="1" style="7" min="15120" max="15120"/>
    <col width="8.83203125" customWidth="1" style="7" min="15121" max="15360"/>
    <col width="11" customWidth="1" style="7" min="15361" max="15361"/>
    <col width="10.33203125" customWidth="1" style="7" min="15362" max="15362"/>
    <col width="24.5" customWidth="1" style="7" min="15363" max="15363"/>
    <col width="9" customWidth="1" style="7" min="15364" max="15367"/>
    <col width="7.1640625" customWidth="1" style="7" min="15368" max="15373"/>
    <col width="8.83203125" customWidth="1" style="7" min="15374" max="15374"/>
    <col width="14.33203125" customWidth="1" style="7" min="15375" max="15375"/>
    <col width="5" customWidth="1" style="7" min="15376" max="15376"/>
    <col width="8.83203125" customWidth="1" style="7" min="15377" max="15616"/>
    <col width="11" customWidth="1" style="7" min="15617" max="15617"/>
    <col width="10.33203125" customWidth="1" style="7" min="15618" max="15618"/>
    <col width="24.5" customWidth="1" style="7" min="15619" max="15619"/>
    <col width="9" customWidth="1" style="7" min="15620" max="15623"/>
    <col width="7.1640625" customWidth="1" style="7" min="15624" max="15629"/>
    <col width="8.83203125" customWidth="1" style="7" min="15630" max="15630"/>
    <col width="14.33203125" customWidth="1" style="7" min="15631" max="15631"/>
    <col width="5" customWidth="1" style="7" min="15632" max="15632"/>
    <col width="8.83203125" customWidth="1" style="7" min="15633" max="15872"/>
    <col width="11" customWidth="1" style="7" min="15873" max="15873"/>
    <col width="10.33203125" customWidth="1" style="7" min="15874" max="15874"/>
    <col width="24.5" customWidth="1" style="7" min="15875" max="15875"/>
    <col width="9" customWidth="1" style="7" min="15876" max="15879"/>
    <col width="7.1640625" customWidth="1" style="7" min="15880" max="15885"/>
    <col width="8.83203125" customWidth="1" style="7" min="15886" max="15886"/>
    <col width="14.33203125" customWidth="1" style="7" min="15887" max="15887"/>
    <col width="5" customWidth="1" style="7" min="15888" max="15888"/>
    <col width="8.83203125" customWidth="1" style="7" min="15889" max="16128"/>
    <col width="11" customWidth="1" style="7" min="16129" max="16129"/>
    <col width="10.33203125" customWidth="1" style="7" min="16130" max="16130"/>
    <col width="24.5" customWidth="1" style="7" min="16131" max="16131"/>
    <col width="9" customWidth="1" style="7" min="16132" max="16135"/>
    <col width="7.1640625" customWidth="1" style="7" min="16136" max="16141"/>
    <col width="8.83203125" customWidth="1" style="7" min="16142" max="16142"/>
    <col width="14.33203125" customWidth="1" style="7" min="16143" max="16143"/>
    <col width="5" customWidth="1" style="7" min="16144" max="16144"/>
    <col width="8.83203125" customWidth="1" style="7" min="16145" max="16384"/>
  </cols>
  <sheetData>
    <row r="1" ht="34.5" customHeight="1">
      <c r="A1" s="8" t="inlineStr">
        <is>
          <t>Item ID</t>
        </is>
      </c>
      <c r="B1" s="8" t="inlineStr">
        <is>
          <t xml:space="preserve">Size </t>
        </is>
      </c>
      <c r="C1" s="8" t="inlineStr">
        <is>
          <t>Shape</t>
        </is>
      </c>
      <c r="D1" s="95" t="inlineStr">
        <is>
          <t>Pieces per Box Size</t>
        </is>
      </c>
      <c r="E1" s="103" t="n"/>
      <c r="F1" s="103" t="n"/>
      <c r="G1" s="103" t="n"/>
      <c r="H1" s="97" t="inlineStr">
        <is>
          <t>Pounds per Piece</t>
        </is>
      </c>
      <c r="I1" s="92" t="inlineStr">
        <is>
          <t>Pounds per box not including box and packing weight</t>
        </is>
      </c>
      <c r="J1" s="103" t="n"/>
      <c r="K1" s="103" t="n"/>
      <c r="L1" s="104" t="n"/>
      <c r="M1" s="3" t="inlineStr">
        <is>
          <t>Number of Pieces</t>
        </is>
      </c>
      <c r="N1" s="4" t="inlineStr">
        <is>
          <t>Weight per Piece</t>
        </is>
      </c>
      <c r="O1" s="5" t="inlineStr">
        <is>
          <t>incldg extra 10% &amp; 50 lb pallet added for LTL quotes</t>
        </is>
      </c>
      <c r="P1" s="6" t="n"/>
    </row>
    <row r="2" ht="15" customHeight="1">
      <c r="A2" s="105" t="n"/>
      <c r="B2" s="105" t="n"/>
      <c r="C2" s="105" t="n"/>
      <c r="D2" s="8" t="inlineStr">
        <is>
          <t>8 x 6 x 4</t>
        </is>
      </c>
      <c r="E2" s="8" t="inlineStr">
        <is>
          <t>8 x 6 x 6</t>
        </is>
      </c>
      <c r="F2" s="8" t="inlineStr">
        <is>
          <t>12x8x6</t>
        </is>
      </c>
      <c r="G2" s="95" t="inlineStr">
        <is>
          <t>12x8x4</t>
        </is>
      </c>
      <c r="H2" s="105" t="n"/>
      <c r="I2" s="92" t="inlineStr">
        <is>
          <t>8 x 6 x 4</t>
        </is>
      </c>
      <c r="J2" s="92" t="inlineStr">
        <is>
          <t>8 x 6 x 6</t>
        </is>
      </c>
      <c r="K2" s="92" t="inlineStr">
        <is>
          <t>12x8x6</t>
        </is>
      </c>
      <c r="L2" s="92" t="inlineStr">
        <is>
          <t>12x8x4</t>
        </is>
      </c>
      <c r="M2" s="11" t="inlineStr">
        <is>
          <t xml:space="preserve">Total </t>
        </is>
      </c>
      <c r="N2" s="12">
        <f>SUM(N3:N77)</f>
        <v/>
      </c>
      <c r="O2" s="12">
        <f>SUM(N3:N77)*1.05+SUM(50)</f>
        <v/>
      </c>
      <c r="P2" s="13" t="inlineStr">
        <is>
          <t>LBS</t>
        </is>
      </c>
    </row>
    <row r="3" ht="14" customHeight="1">
      <c r="A3" s="14" t="inlineStr">
        <is>
          <t>A1</t>
        </is>
      </c>
      <c r="B3" s="15" t="inlineStr">
        <is>
          <t xml:space="preserve">2 x 2 </t>
        </is>
      </c>
      <c r="C3" s="16" t="inlineStr">
        <is>
          <t>Botanical Dot</t>
        </is>
      </c>
      <c r="D3" s="17" t="n">
        <v>96</v>
      </c>
      <c r="E3" s="17" t="n">
        <v>144</v>
      </c>
      <c r="F3" s="17" t="n"/>
      <c r="G3" s="18" t="n"/>
      <c r="H3" s="19" t="n">
        <v>0.1195</v>
      </c>
      <c r="I3" s="20">
        <f>D3*H3</f>
        <v/>
      </c>
      <c r="J3" s="20">
        <f>E3*H3</f>
        <v/>
      </c>
      <c r="K3" s="20">
        <f>F3*H3</f>
        <v/>
      </c>
      <c r="L3" s="20">
        <f>G3*K3</f>
        <v/>
      </c>
      <c r="M3" s="21" t="n"/>
      <c r="N3" s="22">
        <f>SUM(H3*M3)</f>
        <v/>
      </c>
      <c r="O3" s="23" t="n"/>
      <c r="P3" s="6" t="n"/>
    </row>
    <row r="4" ht="14" customHeight="1">
      <c r="A4" s="14" t="inlineStr">
        <is>
          <t>A4</t>
        </is>
      </c>
      <c r="B4" s="15" t="inlineStr">
        <is>
          <t>4 x 4</t>
        </is>
      </c>
      <c r="C4" s="14" t="inlineStr">
        <is>
          <t>Loure Accent</t>
        </is>
      </c>
      <c r="D4" s="17" t="n"/>
      <c r="E4" s="17" t="n"/>
      <c r="F4" s="17" t="n"/>
      <c r="G4" s="18" t="n">
        <v>60</v>
      </c>
      <c r="H4" s="19" t="n">
        <v>0.417</v>
      </c>
      <c r="I4" s="20">
        <f>D4*H4</f>
        <v/>
      </c>
      <c r="J4" s="20">
        <f>H4*E4</f>
        <v/>
      </c>
      <c r="K4" s="20">
        <f>H4*F4</f>
        <v/>
      </c>
      <c r="L4" s="20">
        <f>H4*G4</f>
        <v/>
      </c>
      <c r="M4" s="21" t="n"/>
      <c r="N4" s="22">
        <f>SUM(H4*M4)</f>
        <v/>
      </c>
      <c r="O4" s="23" t="n"/>
      <c r="P4" s="6" t="n"/>
    </row>
    <row r="5" ht="14" customHeight="1">
      <c r="A5" s="14" t="inlineStr">
        <is>
          <t>A5</t>
        </is>
      </c>
      <c r="B5" s="15" t="inlineStr">
        <is>
          <t>6 x 6</t>
        </is>
      </c>
      <c r="C5" s="16" t="inlineStr">
        <is>
          <t>Continuum Accent</t>
        </is>
      </c>
      <c r="D5" s="17" t="n"/>
      <c r="E5" s="17" t="n">
        <v>12</v>
      </c>
      <c r="F5" s="17" t="n">
        <v>24</v>
      </c>
      <c r="G5" s="18" t="n"/>
      <c r="H5" s="19" t="n">
        <v>1.317</v>
      </c>
      <c r="I5" s="20">
        <f>D5*H5</f>
        <v/>
      </c>
      <c r="J5" s="20">
        <f>H5*E5</f>
        <v/>
      </c>
      <c r="K5" s="20">
        <f>H5*F5</f>
        <v/>
      </c>
      <c r="L5" s="20">
        <f>H5*G5</f>
        <v/>
      </c>
      <c r="M5" s="21" t="n"/>
      <c r="N5" s="22">
        <f>SUM(H5*M5)</f>
        <v/>
      </c>
      <c r="O5" s="23" t="n"/>
      <c r="P5" s="6" t="n"/>
    </row>
    <row r="6" ht="14" customHeight="1">
      <c r="A6" s="14" t="inlineStr">
        <is>
          <t>A6</t>
        </is>
      </c>
      <c r="B6" s="15" t="inlineStr">
        <is>
          <t>6 x 6</t>
        </is>
      </c>
      <c r="C6" s="14" t="inlineStr">
        <is>
          <t>Barinya</t>
        </is>
      </c>
      <c r="D6" s="17" t="n"/>
      <c r="E6" s="17" t="n">
        <v>10</v>
      </c>
      <c r="F6" s="17" t="n">
        <v>20</v>
      </c>
      <c r="G6" s="18" t="n"/>
      <c r="H6" s="19" t="n">
        <v>1.3225</v>
      </c>
      <c r="I6" s="20">
        <f>D6*H6</f>
        <v/>
      </c>
      <c r="J6" s="20">
        <f>H6*E6</f>
        <v/>
      </c>
      <c r="K6" s="20">
        <f>H6*F6</f>
        <v/>
      </c>
      <c r="L6" s="20">
        <f>H6*G6</f>
        <v/>
      </c>
      <c r="M6" s="21" t="n"/>
      <c r="N6" s="22">
        <f>SUM(H6*M6)</f>
        <v/>
      </c>
      <c r="O6" s="23" t="n"/>
      <c r="P6" s="6" t="n"/>
    </row>
    <row r="7" ht="14" customHeight="1">
      <c r="A7" s="14" t="inlineStr">
        <is>
          <t>A7</t>
        </is>
      </c>
      <c r="B7" s="15" t="inlineStr">
        <is>
          <t>6 x 6</t>
        </is>
      </c>
      <c r="C7" s="14" t="inlineStr">
        <is>
          <t xml:space="preserve">Arabic </t>
        </is>
      </c>
      <c r="D7" s="17" t="n"/>
      <c r="E7" s="17" t="n">
        <v>10</v>
      </c>
      <c r="F7" s="17" t="n">
        <v>18</v>
      </c>
      <c r="G7" s="18" t="n"/>
      <c r="H7" s="19" t="n">
        <v>1.3565</v>
      </c>
      <c r="I7" s="20">
        <f>D7*H7</f>
        <v/>
      </c>
      <c r="J7" s="20">
        <f>H7*E7</f>
        <v/>
      </c>
      <c r="K7" s="20">
        <f>H7*F7</f>
        <v/>
      </c>
      <c r="L7" s="20">
        <f>H7*G7</f>
        <v/>
      </c>
      <c r="M7" s="21" t="n"/>
      <c r="N7" s="22">
        <f>SUM(H7*M7)</f>
        <v/>
      </c>
      <c r="O7" s="23" t="n"/>
      <c r="P7" s="6" t="n"/>
    </row>
    <row r="8" ht="14" customHeight="1">
      <c r="A8" s="14" t="inlineStr">
        <is>
          <t>A8</t>
        </is>
      </c>
      <c r="B8" s="15" t="inlineStr">
        <is>
          <t>6 x 6</t>
        </is>
      </c>
      <c r="C8" s="14" t="inlineStr">
        <is>
          <t>Bulls Eye</t>
        </is>
      </c>
      <c r="D8" s="17" t="n"/>
      <c r="E8" s="17" t="n">
        <v>13</v>
      </c>
      <c r="F8" s="17" t="n">
        <v>26</v>
      </c>
      <c r="G8" s="18" t="n"/>
      <c r="H8" s="19" t="n">
        <v>1.1405</v>
      </c>
      <c r="I8" s="20">
        <f>D8*H8</f>
        <v/>
      </c>
      <c r="J8" s="20">
        <f>H8*E8</f>
        <v/>
      </c>
      <c r="K8" s="20">
        <f>H8*F8</f>
        <v/>
      </c>
      <c r="L8" s="20">
        <f>H8*G8</f>
        <v/>
      </c>
      <c r="M8" s="21" t="n"/>
      <c r="N8" s="22">
        <f>SUM(H8*M8)</f>
        <v/>
      </c>
      <c r="O8" s="23" t="n"/>
      <c r="P8" s="6" t="n"/>
    </row>
    <row r="9" ht="14" customHeight="1">
      <c r="A9" s="14" t="inlineStr">
        <is>
          <t>ARC12</t>
        </is>
      </c>
      <c r="B9" s="15" t="n">
        <v>12</v>
      </c>
      <c r="C9" s="14" t="inlineStr">
        <is>
          <t>Ara Arch 12" Span (set of 4)</t>
        </is>
      </c>
      <c r="D9" s="17" t="n"/>
      <c r="E9" s="17" t="n">
        <v>16</v>
      </c>
      <c r="F9" s="17" t="n">
        <v>32</v>
      </c>
      <c r="G9" s="18" t="n"/>
      <c r="H9" s="19" t="n">
        <v>0.7155</v>
      </c>
      <c r="I9" s="20">
        <f>D9*H9</f>
        <v/>
      </c>
      <c r="J9" s="20">
        <f>H9*E9</f>
        <v/>
      </c>
      <c r="K9" s="20">
        <f>H9*F9</f>
        <v/>
      </c>
      <c r="L9" s="20">
        <f>H9*G9</f>
        <v/>
      </c>
      <c r="M9" s="21" t="n"/>
      <c r="N9" s="22">
        <f>SUM(H9*M9)</f>
        <v/>
      </c>
      <c r="O9" s="23" t="n"/>
      <c r="P9" s="6" t="n"/>
    </row>
    <row r="10" ht="14" customHeight="1">
      <c r="A10" s="14" t="inlineStr">
        <is>
          <t>B2075</t>
        </is>
      </c>
      <c r="B10" s="15" t="inlineStr">
        <is>
          <t>2.25 x 7.5</t>
        </is>
      </c>
      <c r="C10" s="14" t="inlineStr">
        <is>
          <t>Glazed Brick</t>
        </is>
      </c>
      <c r="D10" s="17" t="n"/>
      <c r="E10" s="26" t="n">
        <v>36</v>
      </c>
      <c r="F10" s="26" t="n">
        <v>54</v>
      </c>
      <c r="G10" s="18" t="n"/>
      <c r="H10" s="19" t="n">
        <v>0.75</v>
      </c>
      <c r="I10" s="20">
        <f>D10*H10</f>
        <v/>
      </c>
      <c r="J10" s="20">
        <f>H10*E10</f>
        <v/>
      </c>
      <c r="K10" s="20">
        <f>H10*F10</f>
        <v/>
      </c>
      <c r="L10" s="20">
        <f>H10*G10</f>
        <v/>
      </c>
      <c r="M10" s="21" t="n"/>
      <c r="N10" s="22">
        <f>SUM(H10*M10)</f>
        <v/>
      </c>
      <c r="O10" s="23" t="n"/>
      <c r="P10" s="6" t="n"/>
    </row>
    <row r="11" ht="14" customHeight="1">
      <c r="A11" s="14" t="inlineStr">
        <is>
          <t>F0560</t>
        </is>
      </c>
      <c r="B11" s="15" t="inlineStr">
        <is>
          <t>1/2 x 6</t>
        </is>
      </c>
      <c r="C11" s="14" t="inlineStr">
        <is>
          <t>Flat</t>
        </is>
      </c>
      <c r="D11" s="17" t="n"/>
      <c r="E11" s="17" t="n">
        <v>195</v>
      </c>
      <c r="F11" s="17" t="n"/>
      <c r="G11" s="18" t="n"/>
      <c r="H11" s="19" t="n">
        <v>0.08400000000000001</v>
      </c>
      <c r="I11" s="20">
        <f>D11*H11</f>
        <v/>
      </c>
      <c r="J11" s="20">
        <f>H11*E11</f>
        <v/>
      </c>
      <c r="K11" s="20">
        <f>H11*F11</f>
        <v/>
      </c>
      <c r="L11" s="20">
        <f>H11*G11</f>
        <v/>
      </c>
      <c r="M11" s="21" t="n"/>
      <c r="N11" s="22">
        <f>SUM(H11*M11)</f>
        <v/>
      </c>
      <c r="O11" s="23" t="n"/>
      <c r="P11" s="6" t="n"/>
    </row>
    <row r="12" ht="14" customHeight="1">
      <c r="A12" s="14" t="inlineStr">
        <is>
          <t>F1010</t>
        </is>
      </c>
      <c r="B12" s="15" t="inlineStr">
        <is>
          <t>1 x 1</t>
        </is>
      </c>
      <c r="C12" s="14" t="inlineStr">
        <is>
          <t>Dot</t>
        </is>
      </c>
      <c r="D12" s="17" t="n"/>
      <c r="E12" s="17" t="n"/>
      <c r="F12" s="17" t="n"/>
      <c r="G12" s="18" t="n"/>
      <c r="H12" s="19" t="n">
        <v>0.0235</v>
      </c>
      <c r="I12" s="20">
        <f>D12*H12</f>
        <v/>
      </c>
      <c r="J12" s="20">
        <f>H12*E12</f>
        <v/>
      </c>
      <c r="K12" s="20">
        <f>H12*F12</f>
        <v/>
      </c>
      <c r="L12" s="20">
        <f>H12*G12</f>
        <v/>
      </c>
      <c r="M12" s="21" t="n">
        <v>7200</v>
      </c>
      <c r="N12" s="22">
        <f>SUM(H12*M12)</f>
        <v/>
      </c>
      <c r="O12" s="23" t="n"/>
      <c r="P12" s="6" t="n"/>
    </row>
    <row r="13" ht="14" customHeight="1">
      <c r="A13" s="14" t="inlineStr">
        <is>
          <t>F1030</t>
        </is>
      </c>
      <c r="B13" s="15" t="inlineStr">
        <is>
          <t>1 x 3</t>
        </is>
      </c>
      <c r="C13" s="14" t="inlineStr">
        <is>
          <t>Flat</t>
        </is>
      </c>
      <c r="D13" s="17" t="n">
        <v>120</v>
      </c>
      <c r="E13" s="17" t="n"/>
      <c r="F13" s="17" t="n"/>
      <c r="G13" s="18" t="n"/>
      <c r="H13" s="19" t="n">
        <v>0.0935</v>
      </c>
      <c r="I13" s="20">
        <f>D13*H13</f>
        <v/>
      </c>
      <c r="J13" s="20">
        <f>H13*E13</f>
        <v/>
      </c>
      <c r="K13" s="20">
        <f>H13*F13</f>
        <v/>
      </c>
      <c r="L13" s="20">
        <f>H13*G13</f>
        <v/>
      </c>
      <c r="M13" s="21" t="n"/>
      <c r="N13" s="22">
        <f>SUM(H13*M13)</f>
        <v/>
      </c>
      <c r="O13" s="23" t="n"/>
      <c r="P13" s="6" t="n"/>
    </row>
    <row r="14" ht="14" customHeight="1">
      <c r="A14" s="14" t="inlineStr">
        <is>
          <t>F1060</t>
        </is>
      </c>
      <c r="B14" s="15" t="inlineStr">
        <is>
          <t>1 x 6</t>
        </is>
      </c>
      <c r="C14" s="14" t="inlineStr">
        <is>
          <t>Flat</t>
        </is>
      </c>
      <c r="D14" s="17" t="n"/>
      <c r="E14" s="17" t="n">
        <v>126</v>
      </c>
      <c r="F14" s="17" t="n"/>
      <c r="G14" s="18" t="n"/>
      <c r="H14" s="19" t="n">
        <v>0.1455</v>
      </c>
      <c r="I14" s="20">
        <f>D14*H14</f>
        <v/>
      </c>
      <c r="J14" s="20">
        <f>H14*E14</f>
        <v/>
      </c>
      <c r="K14" s="20">
        <f>H14*F14</f>
        <v/>
      </c>
      <c r="L14" s="20">
        <f>H14*G14</f>
        <v/>
      </c>
      <c r="M14" s="21" t="n"/>
      <c r="N14" s="22">
        <f>SUM(H14*M14)</f>
        <v/>
      </c>
      <c r="O14" s="23" t="n"/>
      <c r="P14" s="6" t="n"/>
    </row>
    <row r="15" ht="14" customHeight="1">
      <c r="A15" s="14" t="inlineStr">
        <is>
          <t>F2020</t>
        </is>
      </c>
      <c r="B15" s="15" t="inlineStr">
        <is>
          <t xml:space="preserve">2 x 2 </t>
        </is>
      </c>
      <c r="C15" s="14" t="inlineStr">
        <is>
          <t>Dot</t>
        </is>
      </c>
      <c r="D15" s="17" t="n"/>
      <c r="E15" s="17" t="n">
        <v>132</v>
      </c>
      <c r="F15" s="17" t="n"/>
      <c r="G15" s="18" t="n"/>
      <c r="H15" s="19" t="n">
        <v>0.1165</v>
      </c>
      <c r="I15" s="20">
        <f>D15*H15</f>
        <v/>
      </c>
      <c r="J15" s="20">
        <f>H15*E15</f>
        <v/>
      </c>
      <c r="K15" s="20">
        <f>H15*F15</f>
        <v/>
      </c>
      <c r="L15" s="20">
        <f>H15*G15</f>
        <v/>
      </c>
      <c r="M15" s="21" t="n"/>
      <c r="N15" s="22">
        <f>SUM(H15*M15)</f>
        <v/>
      </c>
      <c r="O15" s="23" t="n"/>
      <c r="P15" s="6" t="n"/>
    </row>
    <row r="16" ht="14" customHeight="1">
      <c r="A16" s="14" t="inlineStr">
        <is>
          <t>F2040</t>
        </is>
      </c>
      <c r="B16" s="15" t="inlineStr">
        <is>
          <t>2 x 4</t>
        </is>
      </c>
      <c r="C16" s="14" t="inlineStr">
        <is>
          <t>Field</t>
        </is>
      </c>
      <c r="D16" s="25" t="n"/>
      <c r="E16" s="17" t="n">
        <v>84</v>
      </c>
      <c r="F16" s="17" t="n"/>
      <c r="G16" s="18" t="n">
        <v>84</v>
      </c>
      <c r="H16" s="19" t="n">
        <v>0.2245</v>
      </c>
      <c r="I16" s="20">
        <f>D16*H16</f>
        <v/>
      </c>
      <c r="J16" s="20">
        <f>H16*E16</f>
        <v/>
      </c>
      <c r="K16" s="20">
        <f>H16*F16</f>
        <v/>
      </c>
      <c r="L16" s="20">
        <f>H16*G16</f>
        <v/>
      </c>
      <c r="M16" s="21" t="n"/>
      <c r="N16" s="22">
        <f>SUM(H16*M16)</f>
        <v/>
      </c>
      <c r="O16" s="23" t="n"/>
      <c r="P16" s="6" t="n"/>
    </row>
    <row r="17" ht="14" customHeight="1">
      <c r="A17" s="14" t="inlineStr">
        <is>
          <t>F2060</t>
        </is>
      </c>
      <c r="B17" s="15" t="inlineStr">
        <is>
          <t>2 x 6</t>
        </is>
      </c>
      <c r="C17" s="14" t="inlineStr">
        <is>
          <t>Field</t>
        </is>
      </c>
      <c r="D17" s="25" t="n"/>
      <c r="E17" s="17" t="n">
        <v>51</v>
      </c>
      <c r="F17" s="17" t="n">
        <v>102</v>
      </c>
      <c r="G17" s="18" t="n"/>
      <c r="H17" s="19" t="n">
        <v>0.34</v>
      </c>
      <c r="I17" s="20">
        <f>D17*H17</f>
        <v/>
      </c>
      <c r="J17" s="20">
        <f>H17*E17</f>
        <v/>
      </c>
      <c r="K17" s="20">
        <f>H17*F17</f>
        <v/>
      </c>
      <c r="L17" s="20">
        <f>H17*G17</f>
        <v/>
      </c>
      <c r="M17" s="21" t="n"/>
      <c r="N17" s="22">
        <f>SUM(H17*M17)</f>
        <v/>
      </c>
      <c r="O17" s="23" t="n"/>
      <c r="P17" s="6" t="n"/>
    </row>
    <row r="18" ht="14" customHeight="1">
      <c r="A18" s="14" t="inlineStr">
        <is>
          <t>F2080</t>
        </is>
      </c>
      <c r="B18" s="15" t="inlineStr">
        <is>
          <t>2 x 8</t>
        </is>
      </c>
      <c r="C18" s="14" t="inlineStr">
        <is>
          <t>Field</t>
        </is>
      </c>
      <c r="D18" s="25" t="inlineStr">
        <is>
          <t>32</t>
        </is>
      </c>
      <c r="E18" s="17" t="n"/>
      <c r="F18" s="17" t="n">
        <v>84</v>
      </c>
      <c r="G18" s="18" t="n"/>
      <c r="H18" s="19" t="n">
        <v>0.38</v>
      </c>
      <c r="I18" s="20">
        <f>D18*H18</f>
        <v/>
      </c>
      <c r="J18" s="20">
        <f>H18*E18</f>
        <v/>
      </c>
      <c r="K18" s="20">
        <f>H18*F18</f>
        <v/>
      </c>
      <c r="L18" s="20">
        <f>H18*G18</f>
        <v/>
      </c>
      <c r="M18" s="21" t="n"/>
      <c r="N18" s="22">
        <f>SUM(H18*M18)</f>
        <v/>
      </c>
      <c r="O18" s="23" t="n"/>
      <c r="P18" s="6" t="n"/>
    </row>
    <row r="19" ht="14" customHeight="1">
      <c r="A19" s="14" t="inlineStr">
        <is>
          <t>F3030</t>
        </is>
      </c>
      <c r="B19" s="15" t="inlineStr">
        <is>
          <t>3 x 3</t>
        </is>
      </c>
      <c r="C19" s="14" t="inlineStr">
        <is>
          <t>Field</t>
        </is>
      </c>
      <c r="D19" s="17" t="n">
        <v>38</v>
      </c>
      <c r="E19" s="17" t="n">
        <v>68</v>
      </c>
      <c r="F19" s="17" t="n"/>
      <c r="G19" s="18" t="n"/>
      <c r="H19" s="19" t="n">
        <v>0.2595</v>
      </c>
      <c r="I19" s="20">
        <f>D19*H19</f>
        <v/>
      </c>
      <c r="J19" s="20">
        <f>H19*E19</f>
        <v/>
      </c>
      <c r="K19" s="20">
        <f>H19*F19</f>
        <v/>
      </c>
      <c r="L19" s="20">
        <f>H19*G19</f>
        <v/>
      </c>
      <c r="M19" s="21" t="n"/>
      <c r="N19" s="22">
        <f>SUM(H19*M19)</f>
        <v/>
      </c>
      <c r="O19" s="23" t="n"/>
      <c r="P19" s="6" t="n"/>
      <c r="T19" s="7" t="inlineStr">
        <is>
          <t xml:space="preserve"> </t>
        </is>
      </c>
    </row>
    <row r="20" ht="14" customHeight="1">
      <c r="A20" s="14" t="inlineStr">
        <is>
          <t>F3060</t>
        </is>
      </c>
      <c r="B20" s="27" t="inlineStr">
        <is>
          <t>3 x 6</t>
        </is>
      </c>
      <c r="C20" s="16" t="inlineStr">
        <is>
          <t>Field</t>
        </is>
      </c>
      <c r="D20" s="17" t="n">
        <v>16</v>
      </c>
      <c r="E20" s="17" t="n">
        <v>34</v>
      </c>
      <c r="F20" s="17" t="n">
        <v>68</v>
      </c>
      <c r="G20" s="18" t="n"/>
      <c r="H20" s="19" t="n">
        <v>0.54</v>
      </c>
      <c r="I20" s="20">
        <f>D20*H20</f>
        <v/>
      </c>
      <c r="J20" s="20">
        <f>H20*E20</f>
        <v/>
      </c>
      <c r="K20" s="20">
        <f>H20*F20</f>
        <v/>
      </c>
      <c r="L20" s="20">
        <f>H20*G20</f>
        <v/>
      </c>
      <c r="M20" s="21" t="n"/>
      <c r="N20" s="22">
        <f>SUM(H20*M20)</f>
        <v/>
      </c>
      <c r="O20" s="23" t="n"/>
      <c r="P20" s="6" t="n"/>
    </row>
    <row r="21" ht="14" customHeight="1">
      <c r="A21" s="14" t="inlineStr">
        <is>
          <t>F4040</t>
        </is>
      </c>
      <c r="B21" s="15" t="inlineStr">
        <is>
          <t>4 x 4</t>
        </is>
      </c>
      <c r="C21" s="14" t="inlineStr">
        <is>
          <t>Field</t>
        </is>
      </c>
      <c r="D21" s="17" t="n">
        <v>26</v>
      </c>
      <c r="E21" s="17" t="n">
        <v>36</v>
      </c>
      <c r="F21" s="17" t="n"/>
      <c r="G21" s="18" t="n">
        <v>48</v>
      </c>
      <c r="H21" s="19" t="n">
        <v>0.52</v>
      </c>
      <c r="I21" s="20">
        <f>D21*H21</f>
        <v/>
      </c>
      <c r="J21" s="20">
        <f>H21*E21</f>
        <v/>
      </c>
      <c r="K21" s="20">
        <f>H21*F21</f>
        <v/>
      </c>
      <c r="L21" s="20">
        <f>H21*G21</f>
        <v/>
      </c>
      <c r="M21" s="21" t="n"/>
      <c r="N21" s="22">
        <f>SUM(H21*M21)</f>
        <v/>
      </c>
      <c r="O21" s="23" t="n"/>
      <c r="P21" s="6" t="n"/>
    </row>
    <row r="22" ht="14" customHeight="1">
      <c r="A22" s="14" t="inlineStr">
        <is>
          <t>F4080</t>
        </is>
      </c>
      <c r="B22" s="15" t="inlineStr">
        <is>
          <t>4 x 8</t>
        </is>
      </c>
      <c r="C22" s="14" t="inlineStr">
        <is>
          <t>Field</t>
        </is>
      </c>
      <c r="D22" s="17" t="n"/>
      <c r="E22" s="17" t="n"/>
      <c r="F22" s="17" t="n"/>
      <c r="G22" s="18" t="n">
        <v>25</v>
      </c>
      <c r="H22" s="19" t="n">
        <v>0.96</v>
      </c>
      <c r="I22" s="20">
        <f>D22*H22</f>
        <v/>
      </c>
      <c r="J22" s="20">
        <f>H22*E22</f>
        <v/>
      </c>
      <c r="K22" s="20">
        <f>H22*F22</f>
        <v/>
      </c>
      <c r="L22" s="20">
        <f>H22*G22</f>
        <v/>
      </c>
      <c r="M22" s="21" t="n"/>
      <c r="N22" s="22">
        <f>SUM(H22*M22)</f>
        <v/>
      </c>
      <c r="O22" s="23" t="n"/>
      <c r="P22" s="6" t="n"/>
    </row>
    <row r="23" ht="14" customHeight="1">
      <c r="A23" s="14" t="inlineStr">
        <is>
          <t>F6060</t>
        </is>
      </c>
      <c r="B23" s="15" t="inlineStr">
        <is>
          <t>6 x 6</t>
        </is>
      </c>
      <c r="C23" s="14" t="inlineStr">
        <is>
          <t>Field</t>
        </is>
      </c>
      <c r="D23" s="17" t="n"/>
      <c r="E23" s="17" t="n">
        <v>12</v>
      </c>
      <c r="F23" s="17" t="n">
        <v>34</v>
      </c>
      <c r="G23" s="18" t="n"/>
      <c r="H23" s="19" t="n">
        <v>1.07</v>
      </c>
      <c r="I23" s="20">
        <f>D23*H23</f>
        <v/>
      </c>
      <c r="J23" s="20">
        <f>H23*E23</f>
        <v/>
      </c>
      <c r="K23" s="20">
        <f>H23*F23</f>
        <v/>
      </c>
      <c r="L23" s="20">
        <f>H23*G23</f>
        <v/>
      </c>
      <c r="M23" s="21" t="n"/>
      <c r="N23" s="22">
        <f>SUM(H23*M23)</f>
        <v/>
      </c>
      <c r="O23" s="23" t="n"/>
      <c r="P23" s="6" t="n"/>
    </row>
    <row r="24" ht="14" customHeight="1">
      <c r="A24" s="14" t="inlineStr">
        <is>
          <t>FCIR4</t>
        </is>
      </c>
      <c r="B24" s="15" t="inlineStr">
        <is>
          <t>4 x 4</t>
        </is>
      </c>
      <c r="C24" s="14" t="inlineStr">
        <is>
          <t>Circle</t>
        </is>
      </c>
      <c r="D24" s="25" t="n"/>
      <c r="E24" s="17" t="n"/>
      <c r="F24" s="17" t="n"/>
      <c r="G24" s="18" t="n">
        <v>44</v>
      </c>
      <c r="H24" s="19" t="n">
        <v>0.3605</v>
      </c>
      <c r="I24" s="20">
        <f>D24*H24</f>
        <v/>
      </c>
      <c r="J24" s="20">
        <f>H24*E24</f>
        <v/>
      </c>
      <c r="K24" s="20">
        <f>H24*F24</f>
        <v/>
      </c>
      <c r="L24" s="20">
        <f>H24*G24</f>
        <v/>
      </c>
      <c r="M24" s="21" t="n"/>
      <c r="N24" s="22">
        <f>SUM(H24*M24)</f>
        <v/>
      </c>
      <c r="O24" s="23" t="n"/>
      <c r="P24" s="6" t="n"/>
    </row>
    <row r="25" ht="14" customHeight="1">
      <c r="A25" s="14" t="inlineStr">
        <is>
          <t>FCIR6</t>
        </is>
      </c>
      <c r="B25" s="15" t="inlineStr">
        <is>
          <t>6 x 6</t>
        </is>
      </c>
      <c r="C25" s="14" t="inlineStr">
        <is>
          <t>Circle</t>
        </is>
      </c>
      <c r="D25" s="17" t="n"/>
      <c r="E25" s="17" t="n">
        <v>16</v>
      </c>
      <c r="F25" s="17" t="n">
        <v>32</v>
      </c>
      <c r="G25" s="18" t="n"/>
      <c r="H25" s="19" t="n">
        <v>0.9343</v>
      </c>
      <c r="I25" s="20">
        <f>D25*H25</f>
        <v/>
      </c>
      <c r="J25" s="20">
        <f>H25*E25</f>
        <v/>
      </c>
      <c r="K25" s="20">
        <f>H25*F25</f>
        <v/>
      </c>
      <c r="L25" s="20">
        <f>H25*G25</f>
        <v/>
      </c>
      <c r="M25" s="21" t="n"/>
      <c r="N25" s="22">
        <f>SUM(H25*M25)</f>
        <v/>
      </c>
      <c r="O25" s="23" t="n"/>
      <c r="P25" s="6" t="n"/>
    </row>
    <row r="26" ht="14" customHeight="1">
      <c r="A26" s="14" t="inlineStr">
        <is>
          <t>FDIA36</t>
        </is>
      </c>
      <c r="B26" s="15" t="inlineStr">
        <is>
          <t>3 x 6</t>
        </is>
      </c>
      <c r="C26" s="14" t="inlineStr">
        <is>
          <t>Diamond</t>
        </is>
      </c>
      <c r="D26" s="17" t="n"/>
      <c r="E26" s="17" t="n">
        <v>42</v>
      </c>
      <c r="F26" s="17" t="n">
        <v>96</v>
      </c>
      <c r="G26" s="18" t="n"/>
      <c r="H26" s="19" t="n">
        <v>0.263</v>
      </c>
      <c r="I26" s="20">
        <f>D26*H26</f>
        <v/>
      </c>
      <c r="J26" s="20">
        <f>H26*E26</f>
        <v/>
      </c>
      <c r="K26" s="20">
        <f>H26*F26</f>
        <v/>
      </c>
      <c r="L26" s="20">
        <f>H26*G26</f>
        <v/>
      </c>
      <c r="M26" s="21" t="n"/>
      <c r="N26" s="22">
        <f>SUM(H26*M26)</f>
        <v/>
      </c>
      <c r="O26" s="23" t="n"/>
      <c r="P26" s="6" t="n"/>
    </row>
    <row r="27" ht="14" customHeight="1">
      <c r="A27" s="14" t="inlineStr">
        <is>
          <t>FDIA48</t>
        </is>
      </c>
      <c r="B27" s="15" t="inlineStr">
        <is>
          <t>4 x 8</t>
        </is>
      </c>
      <c r="C27" s="14" t="inlineStr">
        <is>
          <t>Diamond</t>
        </is>
      </c>
      <c r="D27" s="17" t="n"/>
      <c r="E27" s="17" t="n"/>
      <c r="F27" s="17" t="n"/>
      <c r="G27" s="18" t="n"/>
      <c r="H27" s="19" t="n"/>
      <c r="I27" s="20">
        <f>D27*H27</f>
        <v/>
      </c>
      <c r="J27" s="20">
        <f>H27*E27</f>
        <v/>
      </c>
      <c r="K27" s="20">
        <f>H27*F27</f>
        <v/>
      </c>
      <c r="L27" s="20">
        <f>H27*G27</f>
        <v/>
      </c>
      <c r="M27" s="21" t="n"/>
      <c r="N27" s="22">
        <f>SUM(H27*M27)</f>
        <v/>
      </c>
      <c r="O27" s="23" t="n"/>
      <c r="P27" s="6" t="n"/>
    </row>
    <row r="28" ht="14" customHeight="1">
      <c r="A28" s="14" t="inlineStr">
        <is>
          <t>FFR2080</t>
        </is>
      </c>
      <c r="B28" s="15" t="inlineStr">
        <is>
          <t>2 x 8 1/4</t>
        </is>
      </c>
      <c r="C28" s="14" t="inlineStr">
        <is>
          <t>Framed Field</t>
        </is>
      </c>
      <c r="D28" s="17" t="n"/>
      <c r="E28" s="17" t="n"/>
      <c r="F28" s="17" t="n"/>
      <c r="G28" s="18" t="n"/>
      <c r="H28" s="19" t="n">
        <v>0.355</v>
      </c>
      <c r="I28" s="20">
        <f>D28*H28</f>
        <v/>
      </c>
      <c r="J28" s="20">
        <f>H28*E28</f>
        <v/>
      </c>
      <c r="K28" s="20">
        <f>H28*F28</f>
        <v/>
      </c>
      <c r="L28" s="20">
        <f>H28*G28</f>
        <v/>
      </c>
      <c r="M28" s="21" t="n"/>
      <c r="N28" s="22">
        <f>SUM(H28*M28)</f>
        <v/>
      </c>
      <c r="O28" s="23" t="n"/>
      <c r="P28" s="6" t="n"/>
    </row>
    <row r="29" ht="14" customHeight="1">
      <c r="A29" s="14" t="inlineStr">
        <is>
          <t>FFR4040</t>
        </is>
      </c>
      <c r="B29" s="15" t="inlineStr">
        <is>
          <t>4 x 4</t>
        </is>
      </c>
      <c r="C29" s="14" t="inlineStr">
        <is>
          <t>Framed Field</t>
        </is>
      </c>
      <c r="D29" s="17" t="n"/>
      <c r="E29" s="17" t="n"/>
      <c r="F29" s="17" t="n"/>
      <c r="G29" s="18" t="n">
        <v>52</v>
      </c>
      <c r="H29" s="19" t="n">
        <v>0.4</v>
      </c>
      <c r="I29" s="20">
        <f>D29*H29</f>
        <v/>
      </c>
      <c r="J29" s="20">
        <f>H29*E29</f>
        <v/>
      </c>
      <c r="K29" s="20">
        <f>H29*F29</f>
        <v/>
      </c>
      <c r="L29" s="20">
        <f>H29*G29</f>
        <v/>
      </c>
      <c r="M29" s="21" t="n"/>
      <c r="N29" s="22">
        <f>SUM(H29*M29)</f>
        <v/>
      </c>
      <c r="O29" s="23" t="n"/>
      <c r="P29" s="6" t="n"/>
    </row>
    <row r="30" ht="14" customHeight="1">
      <c r="A30" s="14" t="inlineStr">
        <is>
          <t>FP3060</t>
        </is>
      </c>
      <c r="B30" s="15" t="inlineStr">
        <is>
          <t>3 x 6</t>
        </is>
      </c>
      <c r="C30" s="14" t="inlineStr">
        <is>
          <t>Pillow</t>
        </is>
      </c>
      <c r="D30" s="25" t="n"/>
      <c r="E30" s="17" t="n">
        <v>22</v>
      </c>
      <c r="F30" s="17" t="n">
        <v>36</v>
      </c>
      <c r="G30" s="18" t="n"/>
      <c r="H30" s="19" t="n">
        <v>0.87</v>
      </c>
      <c r="I30" s="20">
        <f>D30*H30</f>
        <v/>
      </c>
      <c r="J30" s="20">
        <f>H30*E30</f>
        <v/>
      </c>
      <c r="K30" s="20">
        <f>H30*F30</f>
        <v/>
      </c>
      <c r="L30" s="20">
        <f>H30*G30</f>
        <v/>
      </c>
      <c r="M30" s="21" t="n"/>
      <c r="N30" s="22">
        <f>SUM(H30*M30)</f>
        <v/>
      </c>
      <c r="O30" s="23" t="n"/>
      <c r="P30" s="6" t="n"/>
    </row>
    <row r="31" ht="14" customHeight="1">
      <c r="A31" s="14" t="inlineStr">
        <is>
          <t>FP6060</t>
        </is>
      </c>
      <c r="B31" s="15" t="inlineStr">
        <is>
          <t>6 x 6</t>
        </is>
      </c>
      <c r="C31" s="14" t="inlineStr">
        <is>
          <t>Pillow</t>
        </is>
      </c>
      <c r="D31" s="17" t="n"/>
      <c r="E31" s="17" t="n"/>
      <c r="F31" s="17" t="n">
        <v>20</v>
      </c>
      <c r="G31" s="18" t="n"/>
      <c r="H31" s="19" t="n">
        <v>1.413</v>
      </c>
      <c r="I31" s="20">
        <f>D31*H31</f>
        <v/>
      </c>
      <c r="J31" s="20">
        <f>H31*E31</f>
        <v/>
      </c>
      <c r="K31" s="20">
        <f>H31*F31</f>
        <v/>
      </c>
      <c r="L31" s="20">
        <f>H31*G31</f>
        <v/>
      </c>
      <c r="M31" s="21" t="n"/>
      <c r="N31" s="22">
        <f>SUM(H31*M31)</f>
        <v/>
      </c>
      <c r="O31" s="23" t="n"/>
      <c r="P31" s="6" t="n"/>
    </row>
    <row r="32" ht="14" customHeight="1">
      <c r="A32" s="14" t="inlineStr">
        <is>
          <t>FPHF3060</t>
        </is>
      </c>
      <c r="B32" s="15" t="inlineStr">
        <is>
          <t>3 x 6</t>
        </is>
      </c>
      <c r="C32" s="14" t="inlineStr">
        <is>
          <t>Half Pillow</t>
        </is>
      </c>
      <c r="D32" s="17" t="n"/>
      <c r="E32" s="17" t="n">
        <v>16</v>
      </c>
      <c r="F32" s="17" t="n">
        <v>32</v>
      </c>
      <c r="G32" s="18" t="n"/>
      <c r="H32" s="19" t="n">
        <v>0.965</v>
      </c>
      <c r="I32" s="20">
        <f>D32*H32</f>
        <v/>
      </c>
      <c r="J32" s="20">
        <f>H32*E32</f>
        <v/>
      </c>
      <c r="K32" s="20">
        <f>H32*F32</f>
        <v/>
      </c>
      <c r="L32" s="20">
        <f>H32*G32</f>
        <v/>
      </c>
      <c r="M32" s="21" t="n"/>
      <c r="N32" s="22">
        <f>SUM(H32*M32)</f>
        <v/>
      </c>
      <c r="O32" s="23" t="n"/>
      <c r="P32" s="6" t="n"/>
    </row>
    <row r="33" ht="14" customHeight="1">
      <c r="A33" s="14" t="inlineStr">
        <is>
          <t>FPIN6060</t>
        </is>
      </c>
      <c r="B33" s="15" t="inlineStr">
        <is>
          <t>6 x 6</t>
        </is>
      </c>
      <c r="C33" s="14" t="inlineStr">
        <is>
          <t>Pinstripe</t>
        </is>
      </c>
      <c r="D33" s="17" t="n"/>
      <c r="E33" s="17" t="n">
        <v>16</v>
      </c>
      <c r="F33" s="17" t="n">
        <v>26</v>
      </c>
      <c r="G33" s="18" t="n"/>
      <c r="H33" s="19" t="n">
        <v>0.923</v>
      </c>
      <c r="I33" s="20">
        <f>D33*H33</f>
        <v/>
      </c>
      <c r="J33" s="20">
        <f>H33*E33</f>
        <v/>
      </c>
      <c r="K33" s="20">
        <f>H33*F33</f>
        <v/>
      </c>
      <c r="L33" s="20">
        <f>H33*G33</f>
        <v/>
      </c>
      <c r="M33" s="21" t="n"/>
      <c r="N33" s="22">
        <f>SUM(H33*M33)</f>
        <v/>
      </c>
      <c r="O33" s="23" t="n"/>
      <c r="P33" s="6" t="n"/>
    </row>
    <row r="34" ht="14" customHeight="1">
      <c r="A34" s="14" t="inlineStr">
        <is>
          <t>FR4040</t>
        </is>
      </c>
      <c r="B34" s="15" t="inlineStr">
        <is>
          <t>4 x 4</t>
        </is>
      </c>
      <c r="C34" s="14" t="inlineStr">
        <is>
          <t>Rustic</t>
        </is>
      </c>
      <c r="D34" s="17" t="n"/>
      <c r="E34" s="17" t="n"/>
      <c r="F34" s="17" t="n"/>
      <c r="G34" s="18" t="n">
        <v>66</v>
      </c>
      <c r="H34" s="19" t="n">
        <v>0.416</v>
      </c>
      <c r="I34" s="20">
        <f>D34*H34</f>
        <v/>
      </c>
      <c r="J34" s="20">
        <f>H34*E34</f>
        <v/>
      </c>
      <c r="K34" s="20">
        <f>H34*F34</f>
        <v/>
      </c>
      <c r="L34" s="20">
        <f>H34*G34</f>
        <v/>
      </c>
      <c r="M34" s="21" t="n"/>
      <c r="N34" s="22">
        <f>SUM(H34*M34)</f>
        <v/>
      </c>
      <c r="O34" s="23" t="n"/>
      <c r="P34" s="6" t="n"/>
    </row>
    <row r="35" ht="14" customHeight="1">
      <c r="A35" s="14" t="inlineStr">
        <is>
          <t>FR6060</t>
        </is>
      </c>
      <c r="B35" s="15" t="inlineStr">
        <is>
          <t>6 x 6</t>
        </is>
      </c>
      <c r="C35" s="14" t="inlineStr">
        <is>
          <t>Rustic</t>
        </is>
      </c>
      <c r="D35" s="17" t="n"/>
      <c r="E35" s="17" t="n">
        <v>16</v>
      </c>
      <c r="F35" s="17" t="n">
        <v>30</v>
      </c>
      <c r="G35" s="18" t="n"/>
      <c r="H35" s="19" t="n">
        <v>1.1</v>
      </c>
      <c r="I35" s="20">
        <f>D35*H35</f>
        <v/>
      </c>
      <c r="J35" s="20">
        <f>H35*E35</f>
        <v/>
      </c>
      <c r="K35" s="20">
        <f>H35*F35</f>
        <v/>
      </c>
      <c r="L35" s="20">
        <f>H35*G35</f>
        <v/>
      </c>
      <c r="M35" s="21" t="n"/>
      <c r="N35" s="22">
        <f>SUM(H35*M35)</f>
        <v/>
      </c>
      <c r="O35" s="23" t="n"/>
      <c r="P35" s="6" t="n"/>
    </row>
    <row r="36" ht="14" customHeight="1">
      <c r="A36" s="28" t="inlineStr">
        <is>
          <t>FSC6</t>
        </is>
      </c>
      <c r="B36" s="29" t="inlineStr">
        <is>
          <t>6 x 6</t>
        </is>
      </c>
      <c r="C36" s="28" t="inlineStr">
        <is>
          <t>Coco</t>
        </is>
      </c>
      <c r="D36" s="17" t="n"/>
      <c r="E36" s="17" t="n">
        <v>14</v>
      </c>
      <c r="F36" s="17" t="n">
        <v>30</v>
      </c>
      <c r="G36" s="18" t="n"/>
      <c r="H36" s="19" t="n">
        <v>0.8647</v>
      </c>
      <c r="I36" s="20">
        <f>D36*H36</f>
        <v/>
      </c>
      <c r="J36" s="20">
        <f>H36*E36</f>
        <v/>
      </c>
      <c r="K36" s="20">
        <f>H36*F36</f>
        <v/>
      </c>
      <c r="L36" s="20">
        <f>H36*G36</f>
        <v/>
      </c>
      <c r="M36" s="21" t="n"/>
      <c r="N36" s="22">
        <f>SUM(H36*M36)</f>
        <v/>
      </c>
      <c r="O36" s="23" t="n"/>
      <c r="P36" s="6" t="n"/>
    </row>
    <row r="37" ht="14" customHeight="1">
      <c r="A37" s="28" t="inlineStr">
        <is>
          <t>FSV8</t>
        </is>
      </c>
      <c r="B37" s="29" t="inlineStr">
        <is>
          <t>6 x 8.75</t>
        </is>
      </c>
      <c r="C37" s="28" t="inlineStr">
        <is>
          <t>Voltaire</t>
        </is>
      </c>
      <c r="D37" s="17" t="n"/>
      <c r="E37" s="17" t="n"/>
      <c r="F37" s="17" t="n">
        <v>30</v>
      </c>
      <c r="G37" s="18" t="n"/>
      <c r="H37" s="19" t="n">
        <v>0.89772</v>
      </c>
      <c r="I37" s="20">
        <f>D37*H37</f>
        <v/>
      </c>
      <c r="J37" s="20" t="n"/>
      <c r="K37" s="20">
        <f>H37*F37</f>
        <v/>
      </c>
      <c r="L37" s="20">
        <f>H37*G37</f>
        <v/>
      </c>
      <c r="M37" s="21" t="n"/>
      <c r="N37" s="22">
        <f>SUM(H37*M37)</f>
        <v/>
      </c>
      <c r="O37" s="23" t="n"/>
      <c r="P37" s="6" t="n"/>
    </row>
    <row r="38" ht="14" customHeight="1">
      <c r="A38" s="28" t="inlineStr">
        <is>
          <t>FH8TU</t>
        </is>
      </c>
      <c r="B38" s="29" t="inlineStr">
        <is>
          <t>8X8</t>
        </is>
      </c>
      <c r="C38" s="28" t="inlineStr">
        <is>
          <t>Hex- Tullie (2.68 pc /sq ft)</t>
        </is>
      </c>
      <c r="D38" s="17" t="n"/>
      <c r="E38" s="17" t="n"/>
      <c r="F38" s="17" t="n">
        <v>20</v>
      </c>
      <c r="G38" s="17" t="n"/>
      <c r="H38" s="20" t="n">
        <v>30</v>
      </c>
      <c r="I38" s="20">
        <f>D38*H38</f>
        <v/>
      </c>
      <c r="J38" s="20">
        <f>H38*E38</f>
        <v/>
      </c>
      <c r="K38" s="20">
        <f>H38*F38</f>
        <v/>
      </c>
      <c r="L38" s="20">
        <f>H38*G38</f>
        <v/>
      </c>
      <c r="M38" s="21" t="n"/>
      <c r="N38" s="22">
        <f>SUM(H38*M38)</f>
        <v/>
      </c>
      <c r="O38" s="23" t="n"/>
    </row>
    <row r="39" ht="14" customHeight="1">
      <c r="A39" s="28" t="inlineStr">
        <is>
          <t>FH8TE</t>
        </is>
      </c>
      <c r="B39" s="29" t="inlineStr">
        <is>
          <t>8X8</t>
        </is>
      </c>
      <c r="C39" s="28" t="inlineStr">
        <is>
          <t>Hex- Tess (2.68 pc /sq ft)</t>
        </is>
      </c>
      <c r="D39" s="17" t="n"/>
      <c r="E39" s="17" t="n"/>
      <c r="F39" s="17" t="n">
        <v>20</v>
      </c>
      <c r="G39" s="17" t="n"/>
      <c r="H39" s="20" t="n">
        <v>30</v>
      </c>
      <c r="I39" s="20">
        <f>D39*H39</f>
        <v/>
      </c>
      <c r="J39" s="20">
        <f>H39*E39</f>
        <v/>
      </c>
      <c r="K39" s="20">
        <f>H39*F39</f>
        <v/>
      </c>
      <c r="L39" s="20">
        <f>H39*G39</f>
        <v/>
      </c>
      <c r="M39" s="21" t="n"/>
      <c r="N39" s="22">
        <f>SUM(H39*M39)</f>
        <v/>
      </c>
      <c r="O39" s="23" t="n"/>
    </row>
    <row r="40" ht="14" customHeight="1">
      <c r="A40" s="28" t="inlineStr">
        <is>
          <t>FH8C</t>
        </is>
      </c>
      <c r="B40" s="29" t="inlineStr">
        <is>
          <t>8X8</t>
        </is>
      </c>
      <c r="C40" s="28" t="inlineStr">
        <is>
          <t>Hex- Coastal (2.68 pc /sq ft)</t>
        </is>
      </c>
      <c r="D40" s="17" t="n"/>
      <c r="E40" s="17" t="n"/>
      <c r="F40" s="17" t="n">
        <v>20</v>
      </c>
      <c r="G40" s="17" t="n"/>
      <c r="H40" s="20" t="n">
        <v>30</v>
      </c>
      <c r="I40" s="20">
        <f>D40*H40</f>
        <v/>
      </c>
      <c r="J40" s="20">
        <f>H40*E40</f>
        <v/>
      </c>
      <c r="K40" s="20">
        <f>H40*F40</f>
        <v/>
      </c>
      <c r="L40" s="20">
        <f>H40*G40</f>
        <v/>
      </c>
      <c r="M40" s="21" t="n"/>
      <c r="N40" s="22">
        <f>SUM(H40*M40)</f>
        <v/>
      </c>
      <c r="O40" s="23" t="n"/>
    </row>
    <row r="41" ht="14" customHeight="1">
      <c r="A41" s="28" t="inlineStr">
        <is>
          <t>FH8TA</t>
        </is>
      </c>
      <c r="B41" s="29" t="inlineStr">
        <is>
          <t>8X8</t>
        </is>
      </c>
      <c r="C41" s="28" t="inlineStr">
        <is>
          <t>Hex- Taro (2.68 pc /sq ft)</t>
        </is>
      </c>
      <c r="D41" s="17" t="n"/>
      <c r="E41" s="17" t="n"/>
      <c r="F41" s="17" t="n">
        <v>20</v>
      </c>
      <c r="G41" s="17" t="n"/>
      <c r="H41" s="20" t="n">
        <v>30</v>
      </c>
      <c r="I41" s="20">
        <f>D41*H41</f>
        <v/>
      </c>
      <c r="J41" s="20">
        <f>H41*E41</f>
        <v/>
      </c>
      <c r="K41" s="20">
        <f>H41*F41</f>
        <v/>
      </c>
      <c r="L41" s="20">
        <f>H41*G41</f>
        <v/>
      </c>
      <c r="M41" s="21" t="n"/>
      <c r="N41" s="22">
        <f>SUM(H41*M41)</f>
        <v/>
      </c>
      <c r="O41" s="23" t="n"/>
    </row>
    <row r="42" ht="14" customHeight="1">
      <c r="A42" s="28" t="inlineStr">
        <is>
          <t>FLL4</t>
        </is>
      </c>
      <c r="B42" s="29" t="inlineStr">
        <is>
          <t>4 x 4</t>
        </is>
      </c>
      <c r="C42" s="28" t="inlineStr">
        <is>
          <t>Linea- Left</t>
        </is>
      </c>
      <c r="D42" s="17" t="n"/>
      <c r="E42" s="17" t="n"/>
      <c r="F42" s="17" t="n"/>
      <c r="G42" s="18" t="n"/>
      <c r="H42" s="19" t="n">
        <v>0.4</v>
      </c>
      <c r="I42" s="20" t="inlineStr">
        <is>
          <t xml:space="preserve"> </t>
        </is>
      </c>
      <c r="J42" s="20" t="n"/>
      <c r="K42" s="20" t="n"/>
      <c r="L42" s="20">
        <f>H42*G42</f>
        <v/>
      </c>
      <c r="M42" s="21" t="n"/>
      <c r="N42" s="22">
        <f>SUM(H42*M42)</f>
        <v/>
      </c>
      <c r="O42" s="23" t="n"/>
      <c r="P42" s="6" t="n"/>
    </row>
    <row r="43" ht="15" customHeight="1">
      <c r="A43" s="1" t="inlineStr">
        <is>
          <t>FT45</t>
        </is>
      </c>
      <c r="B43" s="2" t="inlineStr">
        <is>
          <t>4 x 4.5</t>
        </is>
      </c>
      <c r="C43" s="1" t="inlineStr">
        <is>
          <t>Tear Drop (16 pc/ sq ft)</t>
        </is>
      </c>
      <c r="D43" s="17" t="n"/>
      <c r="E43" s="17" t="n"/>
      <c r="F43" s="17" t="n"/>
      <c r="G43" s="18" t="n">
        <v>70</v>
      </c>
      <c r="H43" s="19" t="n">
        <v>0.24785</v>
      </c>
      <c r="I43" s="20" t="n"/>
      <c r="J43" s="20" t="n"/>
      <c r="K43" s="20" t="n"/>
      <c r="L43" s="20" t="n"/>
      <c r="M43" s="21" t="n"/>
      <c r="N43" s="22">
        <f>SUM(H43*M43)</f>
        <v/>
      </c>
      <c r="O43" s="23" t="n"/>
      <c r="P43" s="6" t="n"/>
    </row>
    <row r="44" ht="14" customHeight="1">
      <c r="A44" s="14" t="inlineStr">
        <is>
          <t>L100</t>
        </is>
      </c>
      <c r="B44" s="15" t="inlineStr">
        <is>
          <t>1/2 x 6</t>
        </is>
      </c>
      <c r="C44" s="14" t="inlineStr">
        <is>
          <t>Mini Braid</t>
        </is>
      </c>
      <c r="D44" s="25" t="n"/>
      <c r="E44" s="17" t="n">
        <v>168</v>
      </c>
      <c r="F44" s="17" t="n"/>
      <c r="G44" s="18" t="n"/>
      <c r="H44" s="19" t="n">
        <v>0.094</v>
      </c>
      <c r="I44" s="20">
        <f>D44*H44</f>
        <v/>
      </c>
      <c r="J44" s="20">
        <f>H44*E44</f>
        <v/>
      </c>
      <c r="K44" s="20">
        <f>H44*F44</f>
        <v/>
      </c>
      <c r="L44" s="20">
        <f>H44*G44</f>
        <v/>
      </c>
      <c r="M44" s="21" t="n"/>
      <c r="N44" s="22">
        <f>SUM(H44*M44)</f>
        <v/>
      </c>
      <c r="O44" s="23" t="n"/>
      <c r="P44" s="6" t="n"/>
    </row>
    <row r="45" ht="14" customHeight="1">
      <c r="A45" s="14" t="inlineStr">
        <is>
          <t>L101</t>
        </is>
      </c>
      <c r="B45" s="15" t="inlineStr">
        <is>
          <t>1/2 x 7 1/2</t>
        </is>
      </c>
      <c r="C45" s="14" t="inlineStr">
        <is>
          <t>Border Pearl</t>
        </is>
      </c>
      <c r="D45" s="25" t="n"/>
      <c r="E45" s="17" t="n">
        <v>100</v>
      </c>
      <c r="F45" s="17" t="n"/>
      <c r="G45" s="18" t="n"/>
      <c r="H45" s="19" t="n">
        <v>0.1235</v>
      </c>
      <c r="I45" s="20">
        <f>D45*H45</f>
        <v/>
      </c>
      <c r="J45" s="20">
        <f>H45*E45</f>
        <v/>
      </c>
      <c r="K45" s="20">
        <f>H45*F45</f>
        <v/>
      </c>
      <c r="L45" s="20">
        <f>H45*G45</f>
        <v/>
      </c>
      <c r="M45" s="21" t="n"/>
      <c r="N45" s="22">
        <f>SUM(H45*M45)</f>
        <v/>
      </c>
      <c r="O45" s="23" t="n"/>
      <c r="P45" s="6" t="n"/>
    </row>
    <row r="46" ht="14" customHeight="1">
      <c r="A46" s="14" t="inlineStr">
        <is>
          <t>L102</t>
        </is>
      </c>
      <c r="B46" s="15" t="inlineStr">
        <is>
          <t>3/4 x 6</t>
        </is>
      </c>
      <c r="C46" s="14" t="inlineStr">
        <is>
          <t>Mini Squares'</t>
        </is>
      </c>
      <c r="D46" s="25" t="n"/>
      <c r="E46" s="17" t="n"/>
      <c r="F46" s="17" t="n"/>
      <c r="G46" s="18" t="n"/>
      <c r="H46" s="19" t="n">
        <v>0.1385</v>
      </c>
      <c r="I46" s="20">
        <f>D46*H46</f>
        <v/>
      </c>
      <c r="J46" s="20">
        <f>H46*E46</f>
        <v/>
      </c>
      <c r="K46" s="20">
        <f>H46*F46</f>
        <v/>
      </c>
      <c r="L46" s="20">
        <f>H46*G46</f>
        <v/>
      </c>
      <c r="M46" s="21" t="n"/>
      <c r="N46" s="22">
        <f>SUM(H46*M46)</f>
        <v/>
      </c>
      <c r="O46" s="23" t="n"/>
      <c r="P46" s="6" t="n"/>
    </row>
    <row r="47" ht="14" customHeight="1">
      <c r="A47" s="14" t="inlineStr">
        <is>
          <t>L103</t>
        </is>
      </c>
      <c r="B47" s="15" t="inlineStr">
        <is>
          <t>3/4 x 6</t>
        </is>
      </c>
      <c r="C47" s="16" t="inlineStr">
        <is>
          <t>Mini Rope</t>
        </is>
      </c>
      <c r="D47" s="25" t="inlineStr">
        <is>
          <t>60</t>
        </is>
      </c>
      <c r="E47" s="17" t="n">
        <v>80</v>
      </c>
      <c r="F47" s="17" t="n">
        <v>160</v>
      </c>
      <c r="G47" s="18" t="n"/>
      <c r="H47" s="19" t="n">
        <v>0.152</v>
      </c>
      <c r="I47" s="20">
        <f>D47*H47</f>
        <v/>
      </c>
      <c r="J47" s="20">
        <f>H47*E47</f>
        <v/>
      </c>
      <c r="K47" s="20">
        <f>H47*F47</f>
        <v/>
      </c>
      <c r="L47" s="20">
        <f>H47*G47</f>
        <v/>
      </c>
      <c r="M47" s="21" t="n"/>
      <c r="N47" s="22">
        <f>SUM(H47*M47)</f>
        <v/>
      </c>
      <c r="O47" s="23" t="n"/>
      <c r="P47" s="6" t="n"/>
    </row>
    <row r="48" ht="14" customHeight="1">
      <c r="A48" s="14" t="inlineStr">
        <is>
          <t>L104</t>
        </is>
      </c>
      <c r="B48" s="15" t="inlineStr">
        <is>
          <t>3/4 x 6</t>
        </is>
      </c>
      <c r="C48" s="16" t="inlineStr">
        <is>
          <t>Mini Barrel</t>
        </is>
      </c>
      <c r="D48" s="25" t="inlineStr">
        <is>
          <t>54</t>
        </is>
      </c>
      <c r="E48" s="17" t="n">
        <v>80</v>
      </c>
      <c r="F48" s="17" t="n"/>
      <c r="G48" s="18" t="n"/>
      <c r="H48" s="19" t="n">
        <v>0.1925</v>
      </c>
      <c r="I48" s="20">
        <f>D48*H48</f>
        <v/>
      </c>
      <c r="J48" s="20">
        <f>H48*E48</f>
        <v/>
      </c>
      <c r="K48" s="20">
        <f>H48*F48</f>
        <v/>
      </c>
      <c r="L48" s="20">
        <f>H48*G48</f>
        <v/>
      </c>
      <c r="M48" s="21" t="n"/>
      <c r="N48" s="22">
        <f>SUM(H48*M48)</f>
        <v/>
      </c>
      <c r="O48" s="23" t="n"/>
      <c r="P48" s="6" t="n"/>
    </row>
    <row r="49" ht="14" customHeight="1">
      <c r="A49" s="14" t="inlineStr">
        <is>
          <t>L105</t>
        </is>
      </c>
      <c r="B49" s="15" t="inlineStr">
        <is>
          <t>3/4 x 6</t>
        </is>
      </c>
      <c r="C49" s="16" t="inlineStr">
        <is>
          <t>Mini Bubble Rope</t>
        </is>
      </c>
      <c r="D49" s="25" t="inlineStr">
        <is>
          <t>60</t>
        </is>
      </c>
      <c r="E49" s="17" t="n">
        <v>80</v>
      </c>
      <c r="F49" s="17" t="n"/>
      <c r="G49" s="18" t="n"/>
      <c r="H49" s="19" t="n">
        <v>0.1795</v>
      </c>
      <c r="I49" s="20">
        <f>D49*H49</f>
        <v/>
      </c>
      <c r="J49" s="20">
        <f>H49*E49</f>
        <v/>
      </c>
      <c r="K49" s="20">
        <f>H49*F49</f>
        <v/>
      </c>
      <c r="L49" s="20">
        <f>H49*G49</f>
        <v/>
      </c>
      <c r="M49" s="21" t="n"/>
      <c r="N49" s="22">
        <f>SUM(H49*M49)</f>
        <v/>
      </c>
      <c r="O49" s="23" t="n"/>
      <c r="P49" s="6" t="n"/>
    </row>
    <row r="50" ht="14" customHeight="1">
      <c r="A50" s="14" t="inlineStr">
        <is>
          <t>L106</t>
        </is>
      </c>
      <c r="B50" s="15" t="inlineStr">
        <is>
          <t>1 x 7</t>
        </is>
      </c>
      <c r="C50" s="14" t="inlineStr">
        <is>
          <t>Spades Liner</t>
        </is>
      </c>
      <c r="D50" s="17" t="n">
        <v>44</v>
      </c>
      <c r="E50" s="17" t="n">
        <v>60</v>
      </c>
      <c r="F50" s="17" t="n"/>
      <c r="G50" s="18" t="n"/>
      <c r="H50" s="19" t="n">
        <v>0.2335</v>
      </c>
      <c r="I50" s="20">
        <f>D50*H50</f>
        <v/>
      </c>
      <c r="J50" s="20">
        <f>H50*E50</f>
        <v/>
      </c>
      <c r="K50" s="20">
        <f>H50*F50</f>
        <v/>
      </c>
      <c r="L50" s="20">
        <f>H50*G50</f>
        <v/>
      </c>
      <c r="M50" s="21" t="n"/>
      <c r="N50" s="22">
        <f>SUM(H50*M50)</f>
        <v/>
      </c>
      <c r="O50" s="23" t="n"/>
      <c r="P50" s="6" t="n"/>
    </row>
    <row r="51" ht="14" customHeight="1">
      <c r="A51" s="14" t="inlineStr">
        <is>
          <t>L108</t>
        </is>
      </c>
      <c r="B51" s="15" t="inlineStr">
        <is>
          <t>2 3/4 x 8</t>
        </is>
      </c>
      <c r="C51" s="14" t="inlineStr">
        <is>
          <t>Large Rope</t>
        </is>
      </c>
      <c r="D51" s="17" t="n"/>
      <c r="E51" s="17" t="n"/>
      <c r="F51" s="17" t="n">
        <v>16</v>
      </c>
      <c r="G51" s="18" t="n"/>
      <c r="H51" s="19" t="n">
        <v>1.5405</v>
      </c>
      <c r="I51" s="20">
        <f>D51*H51</f>
        <v/>
      </c>
      <c r="J51" s="20">
        <f>H51*E51</f>
        <v/>
      </c>
      <c r="K51" s="20">
        <f>H51*F51</f>
        <v/>
      </c>
      <c r="L51" s="20">
        <f>H51*G51</f>
        <v/>
      </c>
      <c r="M51" s="21" t="n"/>
      <c r="N51" s="22">
        <f>SUM(H51*M51)</f>
        <v/>
      </c>
      <c r="O51" s="23" t="n"/>
      <c r="P51" s="6" t="n"/>
    </row>
    <row r="52" ht="14" customHeight="1">
      <c r="A52" s="14" t="inlineStr">
        <is>
          <t>L112</t>
        </is>
      </c>
      <c r="B52" s="15" t="inlineStr">
        <is>
          <t>3 x 7</t>
        </is>
      </c>
      <c r="C52" s="14" t="inlineStr">
        <is>
          <t>Serra Liner</t>
        </is>
      </c>
      <c r="D52" s="17" t="n"/>
      <c r="E52" s="17" t="n">
        <v>34</v>
      </c>
      <c r="F52" s="17" t="n">
        <v>68</v>
      </c>
      <c r="G52" s="18" t="n"/>
      <c r="H52" s="19" t="n">
        <v>0.615</v>
      </c>
      <c r="I52" s="20">
        <f>D52*H52</f>
        <v/>
      </c>
      <c r="J52" s="20">
        <f>H52*E52</f>
        <v/>
      </c>
      <c r="K52" s="20">
        <f>H52*F52</f>
        <v/>
      </c>
      <c r="L52" s="20">
        <f>H52*G52</f>
        <v/>
      </c>
      <c r="M52" s="21" t="n"/>
      <c r="N52" s="22">
        <f>SUM(H52*M52)</f>
        <v/>
      </c>
      <c r="O52" s="23" t="n"/>
      <c r="P52" s="6" t="n"/>
    </row>
    <row r="53" ht="14" customHeight="1">
      <c r="A53" s="14" t="inlineStr">
        <is>
          <t>L113</t>
        </is>
      </c>
      <c r="B53" s="15" t="inlineStr">
        <is>
          <t>4 x 6 1/2</t>
        </is>
      </c>
      <c r="C53" s="14" t="inlineStr">
        <is>
          <t>Loure Liner</t>
        </is>
      </c>
      <c r="D53" s="17" t="n"/>
      <c r="E53" s="17" t="n">
        <v>18</v>
      </c>
      <c r="F53" s="17" t="n">
        <v>36</v>
      </c>
      <c r="G53" s="18" t="n"/>
      <c r="H53" s="19" t="n">
        <v>0.96</v>
      </c>
      <c r="I53" s="20">
        <f>D53*H53</f>
        <v/>
      </c>
      <c r="J53" s="20">
        <f>H53*E53</f>
        <v/>
      </c>
      <c r="K53" s="20">
        <f>H53*F53</f>
        <v/>
      </c>
      <c r="L53" s="20">
        <f>H53*G53</f>
        <v/>
      </c>
      <c r="M53" s="21" t="n"/>
      <c r="N53" s="22">
        <f>SUM(H53*M53)</f>
        <v/>
      </c>
      <c r="O53" s="23" t="n"/>
      <c r="P53" s="6" t="n"/>
    </row>
    <row r="54" ht="14" customHeight="1">
      <c r="A54" s="14" t="inlineStr">
        <is>
          <t>M200</t>
        </is>
      </c>
      <c r="B54" s="15" t="inlineStr">
        <is>
          <t>2 1/2 x 6</t>
        </is>
      </c>
      <c r="C54" s="16" t="inlineStr">
        <is>
          <t>Ara Molding</t>
        </is>
      </c>
      <c r="D54" s="17" t="n">
        <v>12</v>
      </c>
      <c r="E54" s="17" t="n">
        <v>24</v>
      </c>
      <c r="F54" s="17" t="n">
        <v>42</v>
      </c>
      <c r="G54" s="18" t="n"/>
      <c r="H54" s="30" t="n">
        <v>0.53</v>
      </c>
      <c r="I54" s="20">
        <f>D54*H54</f>
        <v/>
      </c>
      <c r="J54" s="20">
        <f>H54*E54</f>
        <v/>
      </c>
      <c r="K54" s="20">
        <f>H54*F54</f>
        <v/>
      </c>
      <c r="L54" s="20">
        <f>H54*G54</f>
        <v/>
      </c>
      <c r="M54" s="21" t="n"/>
      <c r="N54" s="22">
        <f>SUM(H54*M54)</f>
        <v/>
      </c>
      <c r="O54" s="23" t="n"/>
      <c r="P54" s="6" t="n"/>
    </row>
    <row r="55" ht="14" customHeight="1">
      <c r="A55" s="14" t="inlineStr">
        <is>
          <t>M202</t>
        </is>
      </c>
      <c r="B55" s="15" t="inlineStr">
        <is>
          <t>3 x 6</t>
        </is>
      </c>
      <c r="C55" s="16" t="inlineStr">
        <is>
          <t>Mathew Molding</t>
        </is>
      </c>
      <c r="D55" s="17" t="n"/>
      <c r="E55" s="17" t="n"/>
      <c r="F55" s="17" t="n"/>
      <c r="G55" s="17" t="n"/>
      <c r="H55" s="19" t="n">
        <v>0.6685</v>
      </c>
      <c r="I55" s="20">
        <f>D55*H55</f>
        <v/>
      </c>
      <c r="J55" s="20">
        <f>H55*E55</f>
        <v/>
      </c>
      <c r="K55" s="20">
        <f>H55*F55</f>
        <v/>
      </c>
      <c r="L55" s="20">
        <f>H55*G55</f>
        <v/>
      </c>
      <c r="M55" s="21" t="n"/>
      <c r="N55" s="22">
        <f>SUM(H55*M55)</f>
        <v/>
      </c>
      <c r="O55" s="23" t="n"/>
      <c r="P55" s="6" t="n"/>
    </row>
    <row r="56" ht="14" customHeight="1">
      <c r="A56" s="14" t="inlineStr">
        <is>
          <t>M206</t>
        </is>
      </c>
      <c r="B56" s="15" t="inlineStr">
        <is>
          <t>1/2 x 6</t>
        </is>
      </c>
      <c r="C56" s="14" t="inlineStr">
        <is>
          <t>Thomas Mini Pencil</t>
        </is>
      </c>
      <c r="D56" s="25" t="inlineStr">
        <is>
          <t>72</t>
        </is>
      </c>
      <c r="E56" s="17" t="n"/>
      <c r="F56" s="17" t="n"/>
      <c r="G56" s="17" t="n"/>
      <c r="H56" s="19" t="n">
        <v>0.17</v>
      </c>
      <c r="I56" s="20">
        <f>D56*H56</f>
        <v/>
      </c>
      <c r="J56" s="20">
        <f>H56*E56</f>
        <v/>
      </c>
      <c r="K56" s="20">
        <f>H56*F56</f>
        <v/>
      </c>
      <c r="L56" s="20">
        <f>H56*G56</f>
        <v/>
      </c>
      <c r="M56" s="21" t="n"/>
      <c r="N56" s="22">
        <f>SUM(H56*M56)</f>
        <v/>
      </c>
      <c r="O56" s="23" t="n"/>
      <c r="P56" s="6" t="n"/>
    </row>
    <row r="57" ht="14" customHeight="1">
      <c r="A57" s="14" t="inlineStr">
        <is>
          <t>M207</t>
        </is>
      </c>
      <c r="B57" s="15" t="inlineStr">
        <is>
          <t>1 1/2 x 6</t>
        </is>
      </c>
      <c r="C57" s="14" t="inlineStr">
        <is>
          <t>Richard Molding</t>
        </is>
      </c>
      <c r="D57" s="17" t="n"/>
      <c r="E57" s="17" t="n"/>
      <c r="F57" s="17" t="n"/>
      <c r="G57" s="17" t="n"/>
      <c r="H57" s="19" t="n">
        <v>0.3545</v>
      </c>
      <c r="I57" s="20">
        <f>D57*H57</f>
        <v/>
      </c>
      <c r="J57" s="20">
        <f>H57*E57</f>
        <v/>
      </c>
      <c r="K57" s="20">
        <f>H57*F57</f>
        <v/>
      </c>
      <c r="L57" s="20">
        <f>H57*G57</f>
        <v/>
      </c>
      <c r="M57" s="21" t="n"/>
      <c r="N57" s="22">
        <f>SUM(H57*M57)</f>
        <v/>
      </c>
      <c r="O57" s="23" t="n"/>
    </row>
    <row r="58" ht="14" customHeight="1">
      <c r="A58" s="14" t="inlineStr">
        <is>
          <t>M208</t>
        </is>
      </c>
      <c r="B58" s="15" t="inlineStr">
        <is>
          <t>3 1/2 x 6</t>
        </is>
      </c>
      <c r="C58" s="14" t="inlineStr">
        <is>
          <t>Harrison Molding</t>
        </is>
      </c>
      <c r="D58" s="17" t="n"/>
      <c r="E58" s="17" t="n"/>
      <c r="F58" s="17" t="n">
        <v>24</v>
      </c>
      <c r="G58" s="17" t="n"/>
      <c r="H58" s="19" t="n">
        <v>0.85</v>
      </c>
      <c r="I58" s="20">
        <f>D58*H58</f>
        <v/>
      </c>
      <c r="J58" s="20">
        <f>H58*E58</f>
        <v/>
      </c>
      <c r="K58" s="20">
        <f>H58*F58</f>
        <v/>
      </c>
      <c r="L58" s="20">
        <f>H58*G58</f>
        <v/>
      </c>
      <c r="M58" s="21" t="n"/>
      <c r="N58" s="22">
        <f>SUM(H58*M58)</f>
        <v/>
      </c>
      <c r="O58" s="23" t="n"/>
    </row>
    <row r="59" ht="14" customHeight="1">
      <c r="A59" s="14" t="inlineStr">
        <is>
          <t>M209</t>
        </is>
      </c>
      <c r="B59" s="15" t="inlineStr">
        <is>
          <t>1 1/2 x 6</t>
        </is>
      </c>
      <c r="C59" s="14" t="inlineStr">
        <is>
          <t>Nicholas Molding</t>
        </is>
      </c>
      <c r="D59" s="17" t="n"/>
      <c r="E59" s="17" t="n">
        <v>24</v>
      </c>
      <c r="F59" s="17" t="n">
        <v>50</v>
      </c>
      <c r="G59" s="17" t="n"/>
      <c r="H59" s="19" t="n">
        <v>0.5585</v>
      </c>
      <c r="I59" s="20">
        <f>D59*H59</f>
        <v/>
      </c>
      <c r="J59" s="20">
        <f>H59*E59</f>
        <v/>
      </c>
      <c r="K59" s="20">
        <f>H59*F59</f>
        <v/>
      </c>
      <c r="L59" s="20">
        <f>H59*G59</f>
        <v/>
      </c>
      <c r="M59" s="21" t="n"/>
      <c r="N59" s="22">
        <f>SUM(H59*M59)</f>
        <v/>
      </c>
      <c r="O59" s="23" t="n"/>
    </row>
    <row r="60" ht="14" customHeight="1">
      <c r="A60" s="14" t="inlineStr">
        <is>
          <t>M210</t>
        </is>
      </c>
      <c r="B60" s="15" t="inlineStr">
        <is>
          <t>2 1/2 x 6</t>
        </is>
      </c>
      <c r="C60" s="14" t="inlineStr">
        <is>
          <t>Leonard Molding</t>
        </is>
      </c>
      <c r="D60" s="17" t="n"/>
      <c r="E60" s="17" t="n">
        <v>23</v>
      </c>
      <c r="F60" s="17" t="n">
        <v>50</v>
      </c>
      <c r="G60" s="17" t="n"/>
      <c r="H60" s="19" t="n">
        <v>0.6065</v>
      </c>
      <c r="I60" s="20">
        <f>D60*H60</f>
        <v/>
      </c>
      <c r="J60" s="20">
        <f>H60*E60</f>
        <v/>
      </c>
      <c r="K60" s="20">
        <f>H60*F60</f>
        <v/>
      </c>
      <c r="L60" s="20">
        <f>H60*G60</f>
        <v/>
      </c>
      <c r="M60" s="21" t="n"/>
      <c r="N60" s="22">
        <f>SUM(H60*M60)</f>
        <v/>
      </c>
      <c r="O60" s="23" t="n"/>
    </row>
    <row r="61" ht="14" customHeight="1">
      <c r="A61" s="14" t="inlineStr">
        <is>
          <t>M211</t>
        </is>
      </c>
      <c r="B61" s="15" t="inlineStr">
        <is>
          <t>3 x 6</t>
        </is>
      </c>
      <c r="C61" s="14" t="inlineStr">
        <is>
          <t>Lawrence Molding</t>
        </is>
      </c>
      <c r="D61" s="17" t="n"/>
      <c r="E61" s="17" t="n">
        <v>12</v>
      </c>
      <c r="F61" s="17" t="n">
        <v>25</v>
      </c>
      <c r="G61" s="17" t="n"/>
      <c r="H61" s="19" t="n">
        <v>0.893</v>
      </c>
      <c r="I61" s="20">
        <f>D61*H61</f>
        <v/>
      </c>
      <c r="J61" s="20">
        <f>H61*E61</f>
        <v/>
      </c>
      <c r="K61" s="20">
        <f>H61*F61</f>
        <v/>
      </c>
      <c r="L61" s="20">
        <f>H61*G61</f>
        <v/>
      </c>
      <c r="M61" s="21" t="n"/>
      <c r="N61" s="22">
        <f>SUM(H61*M61)</f>
        <v/>
      </c>
      <c r="O61" s="23" t="n"/>
    </row>
    <row r="62" ht="14" customHeight="1">
      <c r="A62" s="14" t="inlineStr">
        <is>
          <t>M212</t>
        </is>
      </c>
      <c r="B62" s="15" t="inlineStr">
        <is>
          <t>2 1/2 x 6</t>
        </is>
      </c>
      <c r="C62" s="14" t="inlineStr">
        <is>
          <t>Barnard Molding</t>
        </is>
      </c>
      <c r="D62" s="17" t="n"/>
      <c r="E62" s="17" t="n">
        <v>12</v>
      </c>
      <c r="F62" s="17" t="n">
        <v>25</v>
      </c>
      <c r="G62" s="17" t="n"/>
      <c r="H62" s="19" t="n">
        <v>0.706</v>
      </c>
      <c r="I62" s="20">
        <f>D62*H62</f>
        <v/>
      </c>
      <c r="J62" s="20">
        <f>H62*E62</f>
        <v/>
      </c>
      <c r="K62" s="20">
        <f>H62*F62</f>
        <v/>
      </c>
      <c r="L62" s="20">
        <f>H62*G62</f>
        <v/>
      </c>
      <c r="M62" s="21" t="n"/>
      <c r="N62" s="22">
        <f>SUM(H62*M62)</f>
        <v/>
      </c>
      <c r="O62" s="23" t="n"/>
    </row>
    <row r="63" ht="14" customHeight="1">
      <c r="A63" s="14" t="inlineStr">
        <is>
          <t>M213</t>
        </is>
      </c>
      <c r="B63" s="15" t="inlineStr">
        <is>
          <t>5 x 6</t>
        </is>
      </c>
      <c r="C63" s="14" t="inlineStr">
        <is>
          <t>Randolph Base Molding</t>
        </is>
      </c>
      <c r="D63" s="17" t="n"/>
      <c r="E63" s="17" t="n">
        <v>10</v>
      </c>
      <c r="F63" s="17" t="n">
        <v>20</v>
      </c>
      <c r="G63" s="17" t="n"/>
      <c r="H63" s="19" t="n">
        <v>1.4</v>
      </c>
      <c r="I63" s="20">
        <f>D63*H63</f>
        <v/>
      </c>
      <c r="J63" s="20">
        <f>H63*E63</f>
        <v/>
      </c>
      <c r="K63" s="20">
        <f>H63*F63</f>
        <v/>
      </c>
      <c r="L63" s="20">
        <f>H63*G63</f>
        <v/>
      </c>
      <c r="M63" s="21" t="n"/>
      <c r="N63" s="22">
        <f>SUM(H63*M63)</f>
        <v/>
      </c>
      <c r="O63" s="23" t="n"/>
    </row>
    <row r="64" ht="14" customHeight="1">
      <c r="A64" s="14" t="inlineStr">
        <is>
          <t>M214</t>
        </is>
      </c>
      <c r="B64" s="15" t="inlineStr">
        <is>
          <t>1 1/2 x 6</t>
        </is>
      </c>
      <c r="C64" s="14" t="inlineStr">
        <is>
          <t>Humphrey Molding</t>
        </is>
      </c>
      <c r="D64" s="17" t="n"/>
      <c r="E64" s="17" t="n">
        <v>22</v>
      </c>
      <c r="F64" s="17" t="n">
        <v>45</v>
      </c>
      <c r="G64" s="17" t="n"/>
      <c r="H64" s="19" t="n">
        <v>0.5325</v>
      </c>
      <c r="I64" s="20">
        <f>D64*H64</f>
        <v/>
      </c>
      <c r="J64" s="20">
        <f>H64*E64</f>
        <v/>
      </c>
      <c r="K64" s="20">
        <f>H64*F64</f>
        <v/>
      </c>
      <c r="L64" s="20">
        <f>H64*G64</f>
        <v/>
      </c>
      <c r="M64" s="21" t="n"/>
      <c r="N64" s="22">
        <f>SUM(H64*M64)</f>
        <v/>
      </c>
      <c r="O64" s="23" t="n"/>
    </row>
    <row r="65" ht="14" customHeight="1">
      <c r="A65" s="14" t="inlineStr">
        <is>
          <t>M215</t>
        </is>
      </c>
      <c r="B65" s="15" t="inlineStr">
        <is>
          <t>3 x 6</t>
        </is>
      </c>
      <c r="C65" s="14" t="inlineStr">
        <is>
          <t>James Molding</t>
        </is>
      </c>
      <c r="D65" s="17" t="n"/>
      <c r="E65" s="17" t="n">
        <v>10</v>
      </c>
      <c r="F65" s="17" t="n">
        <v>20</v>
      </c>
      <c r="G65" s="17" t="n"/>
      <c r="H65" s="19" t="n">
        <v>1.012</v>
      </c>
      <c r="I65" s="20">
        <f>D65*H65</f>
        <v/>
      </c>
      <c r="J65" s="20">
        <f>H65*E65</f>
        <v/>
      </c>
      <c r="K65" s="20">
        <f>H65*F65</f>
        <v/>
      </c>
      <c r="L65" s="20">
        <f>H65*G65</f>
        <v/>
      </c>
      <c r="M65" s="21" t="n"/>
      <c r="N65" s="22">
        <f>SUM(H65*M65)</f>
        <v/>
      </c>
      <c r="O65" s="23" t="n"/>
    </row>
    <row r="66" ht="14" customHeight="1">
      <c r="A66" s="14" t="inlineStr">
        <is>
          <t>M216</t>
        </is>
      </c>
      <c r="B66" s="15" t="inlineStr">
        <is>
          <t>3 x 6</t>
        </is>
      </c>
      <c r="C66" s="14" t="inlineStr">
        <is>
          <t>Hugh Molding</t>
        </is>
      </c>
      <c r="D66" s="17" t="n"/>
      <c r="E66" s="17" t="n">
        <v>11</v>
      </c>
      <c r="F66" s="17" t="n">
        <v>22</v>
      </c>
      <c r="G66" s="17" t="n"/>
      <c r="H66" s="19" t="n">
        <v>0.9065</v>
      </c>
      <c r="I66" s="20">
        <f>D66*H66</f>
        <v/>
      </c>
      <c r="J66" s="20">
        <f>H66*E66</f>
        <v/>
      </c>
      <c r="K66" s="20">
        <f>H66*F66</f>
        <v/>
      </c>
      <c r="L66" s="20">
        <f>H66*G66</f>
        <v/>
      </c>
      <c r="M66" s="21" t="n"/>
      <c r="N66" s="22">
        <f>SUM(H66*M66)</f>
        <v/>
      </c>
      <c r="O66" s="23" t="n"/>
    </row>
    <row r="67" ht="14" customHeight="1">
      <c r="A67" s="14" t="inlineStr">
        <is>
          <t>P4</t>
        </is>
      </c>
      <c r="B67" s="15" t="inlineStr">
        <is>
          <t>6 x 6</t>
        </is>
      </c>
      <c r="C67" s="14" t="inlineStr">
        <is>
          <t>Tri</t>
        </is>
      </c>
      <c r="D67" s="17" t="n"/>
      <c r="E67" s="17" t="n"/>
      <c r="F67" s="17" t="n"/>
      <c r="G67" s="17" t="n"/>
      <c r="H67" s="19" t="n">
        <v>0.6</v>
      </c>
      <c r="I67" s="20">
        <f>D67*H67</f>
        <v/>
      </c>
      <c r="J67" s="20" t="n"/>
      <c r="K67" s="20" t="n"/>
      <c r="L67" s="20">
        <f>H67*G67</f>
        <v/>
      </c>
      <c r="M67" s="21" t="n"/>
      <c r="N67" s="22">
        <f>SUM(H67*M67)</f>
        <v/>
      </c>
      <c r="O67" s="23" t="n"/>
    </row>
    <row r="68" ht="14" customHeight="1">
      <c r="A68" s="14" t="inlineStr">
        <is>
          <t>TT1</t>
        </is>
      </c>
      <c r="B68" s="15" t="inlineStr">
        <is>
          <t>4 x 6 1/2</t>
        </is>
      </c>
      <c r="C68" s="14" t="inlineStr">
        <is>
          <t>Paisley   (5.5 pc /sq ft)</t>
        </is>
      </c>
      <c r="D68" s="17" t="n"/>
      <c r="E68" s="17" t="n"/>
      <c r="F68" s="17" t="n"/>
      <c r="G68" s="17" t="n"/>
      <c r="H68" s="19" t="n"/>
      <c r="I68" s="20">
        <f>D68*H68</f>
        <v/>
      </c>
      <c r="J68" s="20">
        <f>H68*E68</f>
        <v/>
      </c>
      <c r="K68" s="20">
        <f>H68*F68</f>
        <v/>
      </c>
      <c r="L68" s="20">
        <f>H68*G68</f>
        <v/>
      </c>
      <c r="M68" s="21" t="n"/>
      <c r="N68" s="22">
        <f>SUM(H68*M68)</f>
        <v/>
      </c>
      <c r="O68" s="23" t="n"/>
    </row>
    <row r="69" ht="14" customHeight="1">
      <c r="A69" s="14" t="inlineStr">
        <is>
          <t>TT2</t>
        </is>
      </c>
      <c r="B69" s="15" t="inlineStr">
        <is>
          <t>4 x 6 1/2</t>
        </is>
      </c>
      <c r="C69" s="14" t="inlineStr">
        <is>
          <t>Tooled Leather   (5.5 pc /sq ft)</t>
        </is>
      </c>
      <c r="D69" s="17" t="n"/>
      <c r="E69" s="17" t="n"/>
      <c r="F69" s="17" t="n"/>
      <c r="G69" s="17" t="n"/>
      <c r="H69" s="19" t="n">
        <v>0.75</v>
      </c>
      <c r="I69" s="20">
        <f>D69*H69</f>
        <v/>
      </c>
      <c r="J69" s="20">
        <f>H69*E69</f>
        <v/>
      </c>
      <c r="K69" s="20">
        <f>H69*F69</f>
        <v/>
      </c>
      <c r="L69" s="20">
        <f>H69*G69</f>
        <v/>
      </c>
      <c r="M69" s="21" t="n"/>
      <c r="N69" s="22">
        <f>SUM(H69*M69)</f>
        <v/>
      </c>
      <c r="O69" s="23" t="n"/>
    </row>
    <row r="70" ht="14" customHeight="1">
      <c r="A70" s="14" t="inlineStr">
        <is>
          <t>TT3</t>
        </is>
      </c>
      <c r="B70" s="15" t="inlineStr">
        <is>
          <t>4 x 6 1/2</t>
        </is>
      </c>
      <c r="C70" s="14" t="inlineStr">
        <is>
          <t>Stripes   (5.5 pc /sq ft)</t>
        </is>
      </c>
      <c r="D70" s="17" t="n"/>
      <c r="E70" s="17" t="n"/>
      <c r="F70" s="17" t="n"/>
      <c r="G70" s="17" t="n"/>
      <c r="H70" s="19" t="n"/>
      <c r="I70" s="20">
        <f>D70*H70</f>
        <v/>
      </c>
      <c r="J70" s="20">
        <f>H70*E70</f>
        <v/>
      </c>
      <c r="K70" s="20">
        <f>H70*F70</f>
        <v/>
      </c>
      <c r="L70" s="20">
        <f>H70*G70</f>
        <v/>
      </c>
      <c r="M70" s="21" t="n"/>
      <c r="N70" s="22">
        <f>SUM(H70*M70)</f>
        <v/>
      </c>
      <c r="O70" s="23" t="n"/>
    </row>
    <row r="71" ht="14" customHeight="1">
      <c r="A71" s="14" t="inlineStr">
        <is>
          <t>TT4</t>
        </is>
      </c>
      <c r="B71" s="15" t="inlineStr">
        <is>
          <t>4 x 6 1/2</t>
        </is>
      </c>
      <c r="C71" s="14" t="inlineStr">
        <is>
          <t>Snake Skin   (5.5 pc /sq ft)</t>
        </is>
      </c>
      <c r="D71" s="17" t="n"/>
      <c r="E71" s="17" t="n"/>
      <c r="F71" s="17" t="n"/>
      <c r="G71" s="17" t="n"/>
      <c r="H71" s="19" t="n"/>
      <c r="I71" s="20">
        <f>D71*H71</f>
        <v/>
      </c>
      <c r="J71" s="20">
        <f>H71*E71</f>
        <v/>
      </c>
      <c r="K71" s="20">
        <f>H71*F71</f>
        <v/>
      </c>
      <c r="L71" s="20">
        <f>H71*G71</f>
        <v/>
      </c>
      <c r="M71" s="21" t="n"/>
      <c r="N71" s="22">
        <f>SUM(H71*M71)</f>
        <v/>
      </c>
      <c r="O71" s="23" t="n"/>
    </row>
    <row r="72" ht="14" customHeight="1">
      <c r="A72" s="14" t="inlineStr">
        <is>
          <t>TT5</t>
        </is>
      </c>
      <c r="B72" s="15" t="inlineStr">
        <is>
          <t>4 x 6 1/2</t>
        </is>
      </c>
      <c r="C72" s="14" t="inlineStr">
        <is>
          <t>Damask   (5.5 pc /sq ft)</t>
        </is>
      </c>
      <c r="D72" s="17" t="n"/>
      <c r="E72" s="17" t="n"/>
      <c r="F72" s="17" t="n">
        <v>48</v>
      </c>
      <c r="G72" s="17" t="n">
        <v>23</v>
      </c>
      <c r="H72" s="19" t="n">
        <v>0.8100000000000001</v>
      </c>
      <c r="I72" s="20">
        <f>D72*H72</f>
        <v/>
      </c>
      <c r="J72" s="20">
        <f>H72*E72</f>
        <v/>
      </c>
      <c r="K72" s="20">
        <f>H72*F72</f>
        <v/>
      </c>
      <c r="L72" s="20">
        <f>H72*G72</f>
        <v/>
      </c>
      <c r="M72" s="21" t="n"/>
      <c r="N72" s="22">
        <f>SUM(H72*M72)</f>
        <v/>
      </c>
      <c r="O72" s="23" t="n"/>
    </row>
    <row r="73" ht="14" customHeight="1">
      <c r="A73" s="14" t="inlineStr">
        <is>
          <t>TT6</t>
        </is>
      </c>
      <c r="B73" s="15" t="inlineStr">
        <is>
          <t>4 x 6 1/2</t>
        </is>
      </c>
      <c r="C73" s="14" t="inlineStr">
        <is>
          <t>Polka Dot   (5.5 pc /sq ft)</t>
        </is>
      </c>
      <c r="D73" s="17" t="n"/>
      <c r="E73" s="17" t="n"/>
      <c r="F73" s="17" t="n"/>
      <c r="G73" s="17" t="n"/>
      <c r="H73" s="19" t="n"/>
      <c r="I73" s="20">
        <f>D73*H73</f>
        <v/>
      </c>
      <c r="J73" s="20">
        <f>H73*E73</f>
        <v/>
      </c>
      <c r="K73" s="20">
        <f>H73*F73</f>
        <v/>
      </c>
      <c r="L73" s="20">
        <f>H73*G73</f>
        <v/>
      </c>
      <c r="M73" s="21" t="n"/>
      <c r="N73" s="22">
        <f>SUM(H73*M73)</f>
        <v/>
      </c>
      <c r="O73" s="23" t="n"/>
    </row>
    <row r="74" ht="12.75" customHeight="1">
      <c r="A74" s="28" t="inlineStr">
        <is>
          <t>V1</t>
        </is>
      </c>
      <c r="B74" s="29" t="inlineStr">
        <is>
          <t>4 x 9</t>
        </is>
      </c>
      <c r="C74" s="28" t="inlineStr">
        <is>
          <t>Avalon  (2 part pattern- 4 pc /sq ft)</t>
        </is>
      </c>
      <c r="D74" s="17" t="n"/>
      <c r="E74" s="17" t="n"/>
      <c r="F74" s="17" t="n"/>
      <c r="G74" s="17" t="n"/>
      <c r="H74" s="19" t="n">
        <v>1.16</v>
      </c>
      <c r="I74" s="20">
        <f>D74*H74</f>
        <v/>
      </c>
      <c r="J74" s="20">
        <f>H74*E74</f>
        <v/>
      </c>
      <c r="K74" s="20">
        <f>H74*F74</f>
        <v/>
      </c>
      <c r="L74" s="20">
        <f>H74*G74</f>
        <v/>
      </c>
      <c r="M74" s="21" t="n">
        <v>200</v>
      </c>
      <c r="N74" s="22">
        <f>SUM(H74*M74)</f>
        <v/>
      </c>
      <c r="O74" s="23" t="n"/>
    </row>
    <row r="75" ht="12.75" customHeight="1">
      <c r="A75" s="28" t="inlineStr">
        <is>
          <t>V2</t>
        </is>
      </c>
      <c r="B75" s="29" t="inlineStr">
        <is>
          <t>4 x 9</t>
        </is>
      </c>
      <c r="C75" s="28" t="inlineStr">
        <is>
          <t>Delano  (2 part pattern- 4 pc /sq ft)</t>
        </is>
      </c>
      <c r="D75" s="17" t="n"/>
      <c r="E75" s="17" t="n"/>
      <c r="F75" s="17" t="n"/>
      <c r="G75" s="17" t="n"/>
      <c r="H75" s="19" t="n">
        <v>1.16</v>
      </c>
      <c r="I75" s="20">
        <f>D75*H75</f>
        <v/>
      </c>
      <c r="J75" s="20">
        <f>H75*E75</f>
        <v/>
      </c>
      <c r="K75" s="20">
        <f>H75*F75</f>
        <v/>
      </c>
      <c r="L75" s="20">
        <f>H75*G75</f>
        <v/>
      </c>
      <c r="M75" s="21" t="n"/>
      <c r="N75" s="22">
        <f>SUM(H75*M75)</f>
        <v/>
      </c>
      <c r="O75" s="23" t="n"/>
    </row>
    <row r="76" ht="12.75" customHeight="1">
      <c r="A76" s="28" t="inlineStr">
        <is>
          <t>V3</t>
        </is>
      </c>
      <c r="B76" s="29" t="inlineStr">
        <is>
          <t>4 x 9</t>
        </is>
      </c>
      <c r="C76" s="28" t="inlineStr">
        <is>
          <t>Harlow  (2 part pattern- 4 pc /sq ft)</t>
        </is>
      </c>
      <c r="D76" s="17" t="n"/>
      <c r="E76" s="17" t="n"/>
      <c r="F76" s="17" t="n"/>
      <c r="G76" s="17" t="n"/>
      <c r="H76" s="19" t="n">
        <v>1.16</v>
      </c>
      <c r="I76" s="20">
        <f>D76*H76</f>
        <v/>
      </c>
      <c r="J76" s="20">
        <f>H76*E76</f>
        <v/>
      </c>
      <c r="K76" s="20">
        <f>H76*F76</f>
        <v/>
      </c>
      <c r="L76" s="20">
        <f>H76*G76</f>
        <v/>
      </c>
      <c r="M76" s="21" t="n"/>
      <c r="N76" s="22">
        <f>SUM(H76*M76)</f>
        <v/>
      </c>
      <c r="O76" s="23" t="n"/>
    </row>
    <row r="77" ht="12.75" customHeight="1">
      <c r="A77" s="28" t="inlineStr">
        <is>
          <t>V4</t>
        </is>
      </c>
      <c r="B77" s="29" t="inlineStr">
        <is>
          <t>4 x 9</t>
        </is>
      </c>
      <c r="C77" s="28" t="inlineStr">
        <is>
          <t>Palladium  (4 pc /sq ft)</t>
        </is>
      </c>
      <c r="D77" s="17" t="n"/>
      <c r="E77" s="17" t="n"/>
      <c r="F77" s="17" t="n"/>
      <c r="G77" s="17" t="n"/>
      <c r="H77" s="19" t="n">
        <v>1.16</v>
      </c>
      <c r="I77" s="20">
        <f>D77*H77</f>
        <v/>
      </c>
      <c r="J77" s="20">
        <f>H77*E77</f>
        <v/>
      </c>
      <c r="K77" s="20">
        <f>H77*F77</f>
        <v/>
      </c>
      <c r="L77" s="20">
        <f>H77*G77</f>
        <v/>
      </c>
      <c r="M77" s="21" t="n"/>
      <c r="N77" s="22">
        <f>SUM(H77*M77)</f>
        <v/>
      </c>
      <c r="O77" s="23" t="n"/>
    </row>
  </sheetData>
  <mergeCells count="6">
    <mergeCell ref="I1:L1"/>
    <mergeCell ref="C1:C2"/>
    <mergeCell ref="B1:B2"/>
    <mergeCell ref="D1:G1"/>
    <mergeCell ref="H1:H2"/>
    <mergeCell ref="A1:A2"/>
  </mergeCells>
  <pageMargins left="0.25" right="0.25" top="1" bottom="0.25" header="0.5" footer="0.25"/>
  <pageSetup orientation="landscape"/>
  <headerFooter alignWithMargins="0">
    <oddHeader>&amp;C&amp;16 Red Rock Glazed Tile Box Count&amp;R&amp;D</oddHeader>
    <oddFooter/>
    <evenHeader/>
    <evenFooter/>
    <firstHeader/>
    <firstFooter/>
  </headerFooter>
</worksheet>
</file>

<file path=xl/worksheets/sheet5.xml><?xml version="1.0" encoding="utf-8"?>
<worksheet xmlns="http://schemas.openxmlformats.org/spreadsheetml/2006/main">
  <sheetPr>
    <outlinePr summaryBelow="1" summaryRight="1"/>
    <pageSetUpPr autoPageBreaks="0"/>
  </sheetPr>
  <dimension ref="A1:A64"/>
  <sheetViews>
    <sheetView topLeftCell="A52" workbookViewId="0">
      <selection activeCell="A42" sqref="A42"/>
    </sheetView>
  </sheetViews>
  <sheetFormatPr baseColWidth="10" defaultColWidth="8.83203125" defaultRowHeight="15"/>
  <cols>
    <col width="115.83203125" customWidth="1" min="1" max="1"/>
  </cols>
  <sheetData>
    <row r="1" ht="16" customHeight="1">
      <c r="A1" s="38" t="inlineStr">
        <is>
          <t>PRODUCT INFORMATION</t>
        </is>
      </c>
    </row>
    <row r="2">
      <c r="A2" s="44" t="inlineStr">
        <is>
          <t>HANDMADE FIELD TILE &amp; MACHINE MADE TILE</t>
        </is>
      </c>
    </row>
    <row r="3">
      <c r="A3" s="43" t="inlineStr">
        <is>
          <t>Recommended grout width:  1/8” – 3/16”</t>
        </is>
      </c>
    </row>
    <row r="4">
      <c r="A4" s="44" t="inlineStr">
        <is>
          <t>Tile Thickness: 	Field Tile – 5/16”</t>
        </is>
      </c>
    </row>
    <row r="5">
      <c r="A5" s="43" t="inlineStr">
        <is>
          <t>Recommended grout width:  1/8”</t>
        </is>
      </c>
    </row>
    <row r="6">
      <c r="A6" s="43" t="inlineStr">
        <is>
          <t>Tile Thickness: 	5/16”</t>
        </is>
      </c>
    </row>
    <row r="7">
      <c r="A7" s="43" t="inlineStr">
        <is>
          <t>C.O.F. wet:	N/A</t>
        </is>
      </c>
    </row>
    <row r="8">
      <c r="A8" s="43" t="inlineStr">
        <is>
          <t>C.O.F. dry:	N/A</t>
        </is>
      </c>
    </row>
    <row r="9">
      <c r="A9" s="43" t="inlineStr">
        <is>
          <t>Absorption:	&lt;20%</t>
        </is>
      </c>
    </row>
    <row r="10">
      <c r="A10" s="43" t="inlineStr">
        <is>
          <t>MOH:		4 – 6</t>
        </is>
      </c>
    </row>
    <row r="11">
      <c r="A11" s="43" t="inlineStr">
        <is>
          <t>Applications:	Walls – Residential, Light Commercial, Commercial</t>
        </is>
      </c>
    </row>
    <row r="12">
      <c r="A12" s="43" t="inlineStr">
        <is>
          <t>Crackle Glaze:	Must be sealed prior to installation and in regular maintenance schedule</t>
        </is>
      </c>
    </row>
    <row r="13">
      <c r="A13" s="43" t="inlineStr">
        <is>
          <t xml:space="preserve"> </t>
        </is>
      </c>
    </row>
    <row r="14">
      <c r="A14" s="44" t="inlineStr">
        <is>
          <t>VERGE PORCELAIN WALL/FLOOR TILE</t>
        </is>
      </c>
    </row>
    <row r="15">
      <c r="A15" s="43" t="inlineStr">
        <is>
          <t>Recommended grout width:  1/8”</t>
        </is>
      </c>
    </row>
    <row r="16">
      <c r="A16" s="43" t="inlineStr">
        <is>
          <t>Tile Thickness: 		8mm</t>
        </is>
      </c>
    </row>
    <row r="17">
      <c r="A17" s="43" t="inlineStr">
        <is>
          <t>DCOF AcuTest:		Passed &gt; 0.5</t>
        </is>
      </c>
    </row>
    <row r="18">
      <c r="A18" s="43" t="inlineStr">
        <is>
          <t>Durability Classification:	Class 4 Visible Abrasion</t>
        </is>
      </c>
    </row>
    <row r="19">
      <c r="A19" s="43" t="inlineStr">
        <is>
          <t>Absorption:		&lt;.5% PTCA Certified Porcelain</t>
        </is>
      </c>
    </row>
    <row r="20">
      <c r="A20" s="43" t="inlineStr">
        <is>
          <t>Glaze Hardness MOH:	7 MOHS</t>
        </is>
      </c>
    </row>
    <row r="21">
      <c r="A21" s="43" t="inlineStr">
        <is>
          <t>Break Strength:		&gt; 400 lbf average</t>
        </is>
      </c>
    </row>
    <row r="22">
      <c r="A22" s="43" t="inlineStr">
        <is>
          <t>Applications:	Walls and Floors/ Residential and Commercial</t>
        </is>
      </c>
    </row>
    <row r="23">
      <c r="A23" s="43" t="n"/>
    </row>
    <row r="24" ht="15.75" customHeight="1">
      <c r="A24" s="36" t="inlineStr">
        <is>
          <t>Payment Terms</t>
        </is>
      </c>
    </row>
    <row r="25" ht="80" customHeight="1">
      <c r="A25" s="37" t="inlineStr">
        <is>
          <t>All customers must prepay any remaining balances owed over $3,000 before orders are shipped.  Any disputed amounts should be reported immediately and remitted with the undisputed amount by the payment due date.  All billing disputes must be made within thirty (30) days of the applicable invoice date, or will be deemed to be waived.  Balances remaining unpaid at the due date are subject, at the sole discretion of Red Rock Tileworks to the assessment of late fees applied at the rate of 1.5% per month, or the highest rate permitted by law, whichever is lower, until paid.  Red Rock Tileworks accepts check, money order, and all major credit cards with the addition of a 4% convenience fee.</t>
        </is>
      </c>
    </row>
    <row r="26">
      <c r="A26" s="37" t="n"/>
    </row>
    <row r="27">
      <c r="A27" s="36" t="inlineStr">
        <is>
          <t>Orders</t>
        </is>
      </c>
    </row>
    <row r="28" ht="48" customHeight="1">
      <c r="A28" s="37" t="inlineStr">
        <is>
          <t>Please fax or email your orders to Red Rock Tileworks at 888-348-8462 or purchasing@redrocktileworks.com.  Once orders are glazed they cannot be cancelled.  Due to the nature of ceramic glazes, each order should be carefully calculated to insure the proper quantity is ordered for the installation.  We recommend ordering 10% overage.</t>
        </is>
      </c>
    </row>
    <row r="30" ht="16" customHeight="1">
      <c r="A30" s="38" t="inlineStr">
        <is>
          <t>Lead Times &amp; Shipping</t>
        </is>
      </c>
    </row>
    <row r="31" ht="64" customHeight="1">
      <c r="A31" s="37" t="inlineStr">
        <is>
          <t>Orders are shipped FOB Nashville, TN.  All of our products are made to order. Most orders ship within 4 weeks.   Match and custom orders require longer lead times.  Cancellations are not allowed once orders have been glazed.  Inquire when ordering for approximate shipping date.  Orders large enough for shipment by pallet shall be charged a pallet  fee of $30.00 plus freight.  Smaller parcel orders are subject to handling charges determined by box weight.</t>
        </is>
      </c>
    </row>
    <row r="32">
      <c r="A32" s="37" t="n"/>
    </row>
    <row r="33" ht="16" customHeight="1">
      <c r="A33" s="38" t="inlineStr">
        <is>
          <t>Claims</t>
        </is>
      </c>
    </row>
    <row r="34" ht="48" customHeight="1">
      <c r="A34" s="37" t="inlineStr">
        <is>
          <t>Any product sold or provided by Red Rock Tileworks shall be deemed accepted by Buyer upon delivery.  Claims for damage, 
shortage or errors in shipping must be recorded on the original receiving documents and reported within three business days following delivery to Buyer.  If buyer requests expedited shipping, the cost difference shall be invoiced to the customer.</t>
        </is>
      </c>
    </row>
    <row r="35">
      <c r="A35" s="37" t="n"/>
    </row>
    <row r="36" ht="16" customHeight="1">
      <c r="A36" s="38" t="inlineStr">
        <is>
          <t>Inspection &amp; Installation</t>
        </is>
      </c>
    </row>
    <row r="37" ht="80" customHeight="1">
      <c r="A37" s="37" t="inlineStr">
        <is>
          <t xml:space="preserve">Always inspect your tiles before they are installed, as installation constitutes an irrevocable acceptance of the product.  Any questions as to acceptability must be resolved prior to installation.  We recommend that our tiles be laid out prior to installation to allow for blending of color range by  an experienced crafts person.  Because the purchase of Red Rock Tileworks for your home or commercial project represents a significant investment, proper installation is critical.  To help ensure a successful installation please follow the guidelines provided by the Tile Council of America.  </t>
        </is>
      </c>
    </row>
    <row r="38">
      <c r="A38" s="37" t="n"/>
    </row>
    <row r="39" ht="16" customHeight="1">
      <c r="A39" s="38" t="inlineStr">
        <is>
          <t>Return &amp; Exchanges</t>
        </is>
      </c>
    </row>
    <row r="40" ht="48" customHeight="1">
      <c r="A40" s="37" t="inlineStr">
        <is>
          <t>It is the customer’s responsibility to check the material for any breakage or defects.   Returns are only accepted should the product be defective due to the manufacturing process.  Any defects must be reported in writing within 30 days of receipt of the product, and a sample of the product sent to Red Rock Tileworks for inspection.  No claims for defective tile will be accepted after installation, regardless of the nature of the defect.</t>
        </is>
      </c>
    </row>
    <row r="41">
      <c r="A41" s="37" t="n"/>
    </row>
    <row r="42" ht="16" customHeight="1">
      <c r="A42" s="38" t="inlineStr">
        <is>
          <t>Project Registration</t>
        </is>
      </c>
    </row>
    <row r="43" ht="96" customHeight="1">
      <c r="A43" s="37" t="inlineStr">
        <is>
          <t>It is Red Rock Tileworks goal to provide our customers beautiful handmade tile in a competitive market.  We take care and pride in selecting dealers in strategic locations.  Occasionally the end user will try to “shop” our products.  We understand the investment that each of our dealers has made to promote our products through samples, project design, and material selection.  It is our goal to protect your investment.  While it is not economical for Red Rock Tileworks to register every prospective customer, we do feel the need to offer project registration for orders exceeding $10,000 wholesale.  We particularly recommend product registration for large commercial projects.  Product Registration forms are available and must be completed and confirmed by Red Rock Tileworks with a product registration number.  Confirmed project registration is valid for 6 months.</t>
        </is>
      </c>
    </row>
    <row r="44">
      <c r="A44" s="37" t="n"/>
    </row>
    <row r="45" ht="16" customHeight="1">
      <c r="A45" s="38" t="inlineStr">
        <is>
          <t>Variation &amp; Handcrafted Characteristics</t>
        </is>
      </c>
    </row>
    <row r="46" ht="64" customHeight="1">
      <c r="A46" s="37" t="inlineStr">
        <is>
          <t>While industrial tile-making stresses the reproduction of tiles with glazes so consistent that one tile is virtually indistinguishable from another, creating artisan tiles (while still striving for a certain amount of consistency) celebrates the natural properties and the unpredictable nature of the clay and the glaze. Though the “serendipity” of the process is often a source of frustration, it also can lead to the discovery of new textures and colors which can become new products in themselves.</t>
        </is>
      </c>
    </row>
    <row r="47" ht="75" customHeight="1">
      <c r="A47" s="37" t="inlineStr">
        <is>
          <t>A second - and equally important - difference between artisan and mass-produced tiles is the nature of the artisan. More than just a craftsman, each artisan seeks to impart in their creations a bit of their unique personality. Today, a half a century after the rebirth of the American artisan tile movement, there are a great many companies producing interesting, innovative designs - each a reflection of the artisans who create them. Shape, texture, color, and size variation are inherent characteristics of handcrafted tile.  Once properly installed, the beauty of this handcrafted tile is enhanced by such variation.</t>
        </is>
      </c>
    </row>
    <row r="48">
      <c r="A48" s="37" t="n"/>
    </row>
    <row r="49" ht="15" customHeight="1">
      <c r="A49" s="45" t="inlineStr">
        <is>
          <t>What does V1, V2, V3 &amp; V4 mean?</t>
        </is>
      </c>
    </row>
    <row r="50">
      <c r="A50" s="37" t="n"/>
    </row>
    <row r="51">
      <c r="A51" s="37" t="n"/>
    </row>
    <row r="52" ht="127.5" customHeight="1">
      <c r="A52" s="37" t="inlineStr">
        <is>
          <t>Shade variation is inherent in all tile products, including man-made tiles such as porcelain, glass &amp; ceramic. Shade and texture will vary significantly from piece to piece to within production runs. V1 shade variation has little or no change from piece to piece where a V4 will have a large variety of color and/or texture changes. Prior to any installation, a range of tiles should be approved by the customer. No claims for shade or texture variation will be honored after installation.</t>
        </is>
      </c>
    </row>
    <row r="53" ht="32" customHeight="1">
      <c r="A53" s="37" t="inlineStr">
        <is>
          <t>Please note shades of color are seen differently on computer monitors and therefore customers should request a sample before making a final selection or purchase.</t>
        </is>
      </c>
    </row>
    <row r="54" ht="63.75" customHeight="1">
      <c r="A54" s="38" t="inlineStr">
        <is>
          <t>Custom Color &amp; Shapes</t>
        </is>
      </c>
    </row>
    <row r="55" ht="32" customHeight="1">
      <c r="A55" s="37" t="inlineStr">
        <is>
          <t>Please inquire about our custom match colors and custom design services.  Standard whites and almonds supplied by national tile manufacturers are also available.</t>
        </is>
      </c>
    </row>
    <row r="56" ht="15" customHeight="1">
      <c r="A56" s="37" t="n"/>
    </row>
    <row r="57" ht="16" customHeight="1">
      <c r="A57" s="38" t="inlineStr">
        <is>
          <t>Crackle Glazes</t>
        </is>
      </c>
    </row>
    <row r="58" ht="64" customHeight="1">
      <c r="A58" s="37" t="inlineStr">
        <is>
          <t>Because crackle glazes are prone to absorbing stains, crackle glaze tile should not be used as kitchen counter surfaces. Any installation of crackle glaze tile should be sealed with a penetrating sealer prior to grouting. In areas that experience regular moisture, such as showers, resealing crackle glazes is a necessary maintenance procedure. This procedure does not affect the quality or appearance of the tile surface. Please note that unsealed crackle tile will stain.</t>
        </is>
      </c>
    </row>
    <row r="59">
      <c r="A59" s="37" t="n"/>
    </row>
    <row r="60" ht="16" customHeight="1">
      <c r="A60" s="38" t="inlineStr">
        <is>
          <t>Continuing Care And Cleaning Recommendations</t>
        </is>
      </c>
    </row>
    <row r="61" ht="80" customHeight="1">
      <c r="A61" s="37" t="inlineStr">
        <is>
          <t xml:space="preserve">Ceramic tile is a relatively maintenance-free product that requires little continuing care beyond regular cleaning. Most cleaning can be done with a damp cloth and a gentle non-acidic soap. More resistant staining such as calcium spotting and soap scum can be handled using specially designed cleaning products such as Miracle Sealants Mira Clean I product. Other manufacturers such as Stone Tech also offer products specially formulated for ceramic tile care. Take care to avoid “over the counter” ceramic tile cleaners that contain phosphoric and glycolic acids that could etch some ceramic tile surfaces. </t>
        </is>
      </c>
    </row>
    <row r="62" ht="16" customHeight="1">
      <c r="A62" s="37" t="inlineStr">
        <is>
          <t xml:space="preserve"> </t>
        </is>
      </c>
    </row>
    <row r="63" ht="16" customHeight="1">
      <c r="A63" s="38" t="inlineStr">
        <is>
          <t>Catalog Representation</t>
        </is>
      </c>
    </row>
    <row r="64" ht="48" customHeight="1">
      <c r="A64" s="37" t="inlineStr">
        <is>
          <t>In the preparation of our catalog we have tried to be as accurate as possible in reproducing the colors of our tile designs. Nevertheless, there are inherent limitations associated with the photographic and printing processes. The tiles featured may vary in color, shade, and surface from actual tiles. Always contact Red Rock Tileworks for current samples before ordering.</t>
        </is>
      </c>
    </row>
  </sheetData>
  <pageMargins left="0.25" right="0.25" top="0.75" bottom="0.75" header="0.3" footer="0.3"/>
  <pageSetup orientation="portrait"/>
  <headerFooter>
    <oddHeader>&amp;L&amp;G&amp;C&amp;"-,Bold"&amp;12 Red Rock TIleworks &amp;A</oddHeader>
    <oddFooter>&amp;C&amp;P of &amp;N</oddFooter>
    <evenHeader/>
    <evenFooter/>
    <firstHeader/>
    <firstFooter/>
  </headerFooter>
  <rowBreaks count="1" manualBreakCount="1">
    <brk id="59" min="0" max="16383" man="1"/>
  </rowBreaks>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O87"/>
  <sheetViews>
    <sheetView workbookViewId="0">
      <selection activeCell="D84" sqref="D84:E89"/>
    </sheetView>
  </sheetViews>
  <sheetFormatPr baseColWidth="10" defaultColWidth="8.83203125" defaultRowHeight="15"/>
  <cols>
    <col width="12.5" customWidth="1" min="1" max="1"/>
    <col width="10.5" customWidth="1" min="2" max="2"/>
    <col width="38.83203125" customWidth="1" min="3" max="3"/>
  </cols>
  <sheetData>
    <row r="1" customFormat="1" s="36">
      <c r="A1" s="57" t="inlineStr">
        <is>
          <t>Item ID</t>
        </is>
      </c>
      <c r="B1" s="58" t="inlineStr">
        <is>
          <t xml:space="preserve">Size </t>
        </is>
      </c>
      <c r="C1" s="57" t="inlineStr">
        <is>
          <t>Shape</t>
        </is>
      </c>
      <c r="D1" s="56" t="inlineStr">
        <is>
          <t>*MOST DISCONTINUED TILES CAN STILL BE REPRODUCED WITH A 200 PC MIN</t>
        </is>
      </c>
    </row>
    <row r="2">
      <c r="A2" s="59" t="inlineStr">
        <is>
          <t>10799-R</t>
        </is>
      </c>
      <c r="B2" s="60" t="inlineStr">
        <is>
          <t>3" x 6"</t>
        </is>
      </c>
      <c r="C2" s="61" t="inlineStr">
        <is>
          <t>Memoirs Ogee Cap</t>
        </is>
      </c>
      <c r="D2" s="100" t="n"/>
    </row>
    <row r="3">
      <c r="A3" s="61" t="inlineStr">
        <is>
          <t>A11</t>
        </is>
      </c>
      <c r="B3" s="60" t="inlineStr">
        <is>
          <t>3 x 3</t>
        </is>
      </c>
      <c r="C3" s="61" t="inlineStr">
        <is>
          <t xml:space="preserve">Gruvee Accent </t>
        </is>
      </c>
      <c r="F3" s="40" t="inlineStr">
        <is>
          <t>C05</t>
        </is>
      </c>
      <c r="G3" s="40" t="inlineStr">
        <is>
          <t>Vellum Crackle</t>
        </is>
      </c>
      <c r="H3" s="40" t="inlineStr">
        <is>
          <t>V4</t>
        </is>
      </c>
    </row>
    <row r="4">
      <c r="A4" s="61" t="inlineStr">
        <is>
          <t>A12</t>
        </is>
      </c>
      <c r="B4" s="60" t="inlineStr">
        <is>
          <t>3 x 3</t>
        </is>
      </c>
      <c r="C4" s="61" t="inlineStr">
        <is>
          <t xml:space="preserve">Mini Ziggy Accent </t>
        </is>
      </c>
    </row>
    <row r="5">
      <c r="A5" s="61" t="inlineStr">
        <is>
          <t>A13</t>
        </is>
      </c>
      <c r="B5" s="60" t="inlineStr">
        <is>
          <t>3 x 3</t>
        </is>
      </c>
      <c r="C5" s="61" t="inlineStr">
        <is>
          <t>Big Zig Accent</t>
        </is>
      </c>
    </row>
    <row r="6" ht="15" customFormat="1" customHeight="1" s="1">
      <c r="A6" s="61" t="inlineStr">
        <is>
          <t>A14</t>
        </is>
      </c>
      <c r="B6" s="60" t="inlineStr">
        <is>
          <t>3 x 3</t>
        </is>
      </c>
      <c r="C6" s="61" t="inlineStr">
        <is>
          <t>Radial Bead Accent</t>
        </is>
      </c>
    </row>
    <row r="7" ht="15" customFormat="1" customHeight="1" s="1">
      <c r="A7" s="61" t="inlineStr">
        <is>
          <t>A15</t>
        </is>
      </c>
      <c r="B7" s="60" t="inlineStr">
        <is>
          <t>3 x 3</t>
        </is>
      </c>
      <c r="C7" s="61" t="inlineStr">
        <is>
          <t>Cross Bead Accent</t>
        </is>
      </c>
    </row>
    <row r="8">
      <c r="A8" s="61" t="inlineStr">
        <is>
          <t>A16</t>
        </is>
      </c>
      <c r="B8" s="60" t="inlineStr">
        <is>
          <t>3 x 3</t>
        </is>
      </c>
      <c r="C8" s="61" t="inlineStr">
        <is>
          <t>Pixo Accent</t>
        </is>
      </c>
    </row>
    <row r="9">
      <c r="A9" s="61" t="inlineStr">
        <is>
          <t>A17</t>
        </is>
      </c>
      <c r="B9" s="60" t="inlineStr">
        <is>
          <t>3 x 3</t>
        </is>
      </c>
      <c r="C9" s="61" t="inlineStr">
        <is>
          <t>Ditto Accent</t>
        </is>
      </c>
    </row>
    <row r="10">
      <c r="A10" s="61" t="inlineStr">
        <is>
          <t>A4</t>
        </is>
      </c>
      <c r="B10" s="60" t="inlineStr">
        <is>
          <t>4 x 4</t>
        </is>
      </c>
      <c r="C10" s="61" t="inlineStr">
        <is>
          <t>Loure Accent</t>
        </is>
      </c>
      <c r="D10" s="100" t="n"/>
    </row>
    <row r="11">
      <c r="A11" s="61" t="inlineStr">
        <is>
          <t>A9</t>
        </is>
      </c>
      <c r="B11" s="60" t="inlineStr">
        <is>
          <t>3 x 3</t>
        </is>
      </c>
      <c r="C11" s="61" t="inlineStr">
        <is>
          <t>Minnow</t>
        </is>
      </c>
    </row>
    <row r="12">
      <c r="A12" s="61" t="inlineStr">
        <is>
          <t>CNR208DN</t>
        </is>
      </c>
      <c r="B12" s="60" t="inlineStr">
        <is>
          <t>4.5 x 4.5</t>
        </is>
      </c>
      <c r="C12" s="62" t="inlineStr">
        <is>
          <t>Harrison Molding Up Corner</t>
        </is>
      </c>
      <c r="D12" s="100" t="n"/>
    </row>
    <row r="13">
      <c r="A13" s="61" t="inlineStr">
        <is>
          <t>CNR208UP</t>
        </is>
      </c>
      <c r="B13" s="60" t="inlineStr">
        <is>
          <t>4.5 x 4.5</t>
        </is>
      </c>
      <c r="C13" s="62" t="inlineStr">
        <is>
          <t>Harrison Molding Down Corner</t>
        </is>
      </c>
      <c r="D13" s="100" t="n"/>
    </row>
    <row r="14">
      <c r="A14" s="61" t="inlineStr">
        <is>
          <t>CNR215DN</t>
        </is>
      </c>
      <c r="B14" s="60" t="inlineStr">
        <is>
          <t>4 x 4</t>
        </is>
      </c>
      <c r="C14" s="62" t="inlineStr">
        <is>
          <t>James Molding Up Corner</t>
        </is>
      </c>
      <c r="D14" s="100" t="n"/>
    </row>
    <row r="15">
      <c r="A15" s="61" t="inlineStr">
        <is>
          <t>CNR215UP</t>
        </is>
      </c>
      <c r="B15" s="60" t="inlineStr">
        <is>
          <t>4 x 4</t>
        </is>
      </c>
      <c r="C15" s="62" t="inlineStr">
        <is>
          <t>James Molding Down Corner</t>
        </is>
      </c>
      <c r="D15" s="100" t="n"/>
    </row>
    <row r="16">
      <c r="A16" s="61" t="inlineStr">
        <is>
          <t>CNR216DN</t>
        </is>
      </c>
      <c r="B16" s="60" t="inlineStr">
        <is>
          <t>4 x 4</t>
        </is>
      </c>
      <c r="C16" s="62" t="inlineStr">
        <is>
          <t>Hugh Molding Up Corner</t>
        </is>
      </c>
      <c r="D16" s="100" t="n"/>
    </row>
    <row r="17">
      <c r="A17" s="61" t="inlineStr">
        <is>
          <t>CNR216UP</t>
        </is>
      </c>
      <c r="B17" s="60" t="inlineStr">
        <is>
          <t>4 x 4</t>
        </is>
      </c>
      <c r="C17" s="62" t="inlineStr">
        <is>
          <t>Hugh Molding Down Corner</t>
        </is>
      </c>
      <c r="D17" s="100" t="n"/>
    </row>
    <row r="18">
      <c r="A18" s="67" t="inlineStr">
        <is>
          <t>FH8V</t>
        </is>
      </c>
      <c r="B18" s="60" t="inlineStr">
        <is>
          <t>8 x 8</t>
        </is>
      </c>
      <c r="C18" s="63" t="inlineStr">
        <is>
          <t>Vega Hexagon (7.46 SF/BOX : 20 PC/BOX)</t>
        </is>
      </c>
      <c r="D18" s="100" t="n"/>
    </row>
    <row r="19">
      <c r="A19" s="61" t="inlineStr">
        <is>
          <t>FSB3030</t>
        </is>
      </c>
      <c r="B19" s="60" t="inlineStr">
        <is>
          <t>3 x 3</t>
        </is>
      </c>
      <c r="C19" s="61" t="inlineStr">
        <is>
          <t>Beignet (16 pc / sq ft)</t>
        </is>
      </c>
      <c r="D19" s="100" t="n"/>
    </row>
    <row r="20">
      <c r="A20" s="61" t="inlineStr">
        <is>
          <t>FSE3060</t>
        </is>
      </c>
      <c r="B20" s="64" t="inlineStr">
        <is>
          <t>3 x 6</t>
        </is>
      </c>
      <c r="C20" s="62" t="inlineStr">
        <is>
          <t>Éclair (8 pc /sq ft)</t>
        </is>
      </c>
      <c r="D20" s="100" t="n"/>
    </row>
    <row r="21">
      <c r="A21" s="61" t="inlineStr">
        <is>
          <t>FSG3060</t>
        </is>
      </c>
      <c r="B21" s="64" t="inlineStr">
        <is>
          <t>3 x 6</t>
        </is>
      </c>
      <c r="C21" s="62" t="inlineStr">
        <is>
          <t>Ganache  (8 pc /sq ft)</t>
        </is>
      </c>
      <c r="D21" s="100" t="n"/>
    </row>
    <row r="22">
      <c r="A22" s="61" t="inlineStr">
        <is>
          <t>FSP3060</t>
        </is>
      </c>
      <c r="B22" s="64" t="inlineStr">
        <is>
          <t>3 x 6</t>
        </is>
      </c>
      <c r="C22" s="62" t="inlineStr">
        <is>
          <t>Praline  (8 pc /sq ft)</t>
        </is>
      </c>
      <c r="D22" s="100" t="n"/>
    </row>
    <row r="23">
      <c r="A23" s="61" t="inlineStr">
        <is>
          <t>IN208</t>
        </is>
      </c>
      <c r="B23" s="60" t="inlineStr">
        <is>
          <t>3 x 3.5 x 3</t>
        </is>
      </c>
      <c r="C23" s="61" t="inlineStr">
        <is>
          <t>Harrison Molding In Angle</t>
        </is>
      </c>
      <c r="D23" s="100" t="n"/>
    </row>
    <row r="24">
      <c r="A24" s="61" t="inlineStr">
        <is>
          <t>IN215</t>
        </is>
      </c>
      <c r="B24" s="60" t="inlineStr">
        <is>
          <t>3 x 3 x 3</t>
        </is>
      </c>
      <c r="C24" s="61" t="inlineStr">
        <is>
          <t>James Molding In Angle</t>
        </is>
      </c>
      <c r="D24" s="100" t="n"/>
    </row>
    <row r="25">
      <c r="A25" s="61" t="inlineStr">
        <is>
          <t>IN216</t>
        </is>
      </c>
      <c r="B25" s="60" t="inlineStr">
        <is>
          <t>3 x 3 x 3</t>
        </is>
      </c>
      <c r="C25" s="61" t="inlineStr">
        <is>
          <t>Hugh Molding In Angle</t>
        </is>
      </c>
      <c r="D25" s="100" t="n"/>
    </row>
    <row r="26">
      <c r="A26" s="61" t="inlineStr">
        <is>
          <t>L100</t>
        </is>
      </c>
      <c r="B26" s="60" t="inlineStr">
        <is>
          <t>.5 x 6</t>
        </is>
      </c>
      <c r="C26" s="61" t="inlineStr">
        <is>
          <t>Mini Braid</t>
        </is>
      </c>
      <c r="D26" s="100" t="n"/>
    </row>
    <row r="27">
      <c r="A27" s="61" t="inlineStr">
        <is>
          <t>L101</t>
        </is>
      </c>
      <c r="B27" s="60" t="inlineStr">
        <is>
          <t>.5 x 7.5</t>
        </is>
      </c>
      <c r="C27" s="61" t="inlineStr">
        <is>
          <t>Border Pearl</t>
        </is>
      </c>
      <c r="D27" s="100" t="n"/>
    </row>
    <row r="28">
      <c r="A28" s="61" t="inlineStr">
        <is>
          <t>L102</t>
        </is>
      </c>
      <c r="B28" s="60" t="inlineStr">
        <is>
          <t>.75 x 6</t>
        </is>
      </c>
      <c r="C28" s="61" t="inlineStr">
        <is>
          <t>Mini Squares</t>
        </is>
      </c>
      <c r="D28" s="100" t="n"/>
    </row>
    <row r="29">
      <c r="A29" s="61" t="inlineStr">
        <is>
          <t>L103</t>
        </is>
      </c>
      <c r="B29" s="60" t="inlineStr">
        <is>
          <t>.75 x 6</t>
        </is>
      </c>
      <c r="C29" s="62" t="inlineStr">
        <is>
          <t>Mini Rope</t>
        </is>
      </c>
      <c r="D29" s="100" t="n"/>
      <c r="E29" s="102" t="n"/>
      <c r="F29" s="2" t="n"/>
      <c r="G29" s="102" t="n"/>
      <c r="H29" s="2" t="n"/>
      <c r="I29" s="2" t="n"/>
      <c r="J29" s="47" t="n"/>
      <c r="K29" s="47" t="n"/>
      <c r="L29" s="46" t="n"/>
      <c r="M29" s="46" t="n"/>
      <c r="N29" s="1" t="n"/>
      <c r="O29" s="1" t="n"/>
    </row>
    <row r="30">
      <c r="A30" s="61" t="inlineStr">
        <is>
          <t>L105</t>
        </is>
      </c>
      <c r="B30" s="60" t="inlineStr">
        <is>
          <t>.75 x 6</t>
        </is>
      </c>
      <c r="C30" s="62" t="inlineStr">
        <is>
          <t>Mini Bubble Rope</t>
        </is>
      </c>
      <c r="D30" s="100" t="n"/>
      <c r="E30" s="102" t="n"/>
      <c r="F30" s="2" t="n"/>
      <c r="G30" s="102" t="n"/>
      <c r="H30" s="2" t="n"/>
      <c r="I30" s="2" t="n"/>
      <c r="J30" s="47" t="n"/>
      <c r="K30" s="47" t="n"/>
      <c r="L30" s="46" t="n"/>
      <c r="M30" s="46" t="n"/>
      <c r="N30" s="1" t="n"/>
      <c r="O30" s="1" t="n"/>
    </row>
    <row r="31">
      <c r="A31" s="61" t="inlineStr">
        <is>
          <t>L106</t>
        </is>
      </c>
      <c r="B31" s="60" t="inlineStr">
        <is>
          <t>1 x 7</t>
        </is>
      </c>
      <c r="C31" s="61" t="inlineStr">
        <is>
          <t>Spades Liner</t>
        </is>
      </c>
      <c r="D31" s="100" t="n"/>
    </row>
    <row r="32">
      <c r="A32" s="61" t="inlineStr">
        <is>
          <t>L109</t>
        </is>
      </c>
      <c r="B32" s="60" t="inlineStr">
        <is>
          <t>3 x 6</t>
        </is>
      </c>
      <c r="C32" s="62" t="inlineStr">
        <is>
          <t>Block Liner</t>
        </is>
      </c>
    </row>
    <row r="33">
      <c r="A33" s="61" t="inlineStr">
        <is>
          <t>L110</t>
        </is>
      </c>
      <c r="B33" s="60" t="inlineStr">
        <is>
          <t>3 x 6</t>
        </is>
      </c>
      <c r="C33" s="62" t="inlineStr">
        <is>
          <t>Cameo</t>
        </is>
      </c>
    </row>
    <row r="34">
      <c r="A34" s="61" t="inlineStr">
        <is>
          <t>L112</t>
        </is>
      </c>
      <c r="B34" s="60" t="inlineStr">
        <is>
          <t>3 x 7</t>
        </is>
      </c>
      <c r="C34" s="61" t="inlineStr">
        <is>
          <t>Serra Liner</t>
        </is>
      </c>
      <c r="D34" s="100" t="n"/>
    </row>
    <row r="35">
      <c r="A35" s="61" t="inlineStr">
        <is>
          <t>L113</t>
        </is>
      </c>
      <c r="B35" s="60" t="inlineStr">
        <is>
          <t>4 x 6.5</t>
        </is>
      </c>
      <c r="C35" s="61" t="inlineStr">
        <is>
          <t>Loure Liner</t>
        </is>
      </c>
      <c r="D35" s="100" t="n"/>
    </row>
    <row r="36">
      <c r="A36" s="61" t="inlineStr">
        <is>
          <t>L114</t>
        </is>
      </c>
      <c r="B36" s="60" t="inlineStr">
        <is>
          <t>3 x 6</t>
        </is>
      </c>
      <c r="C36" s="61" t="inlineStr">
        <is>
          <t>Mini Ziggy Liner</t>
        </is>
      </c>
    </row>
    <row r="37">
      <c r="A37" s="61" t="inlineStr">
        <is>
          <t>L115</t>
        </is>
      </c>
      <c r="B37" s="60" t="inlineStr">
        <is>
          <t>3 x 6</t>
        </is>
      </c>
      <c r="C37" s="61" t="inlineStr">
        <is>
          <t>Big Zig Liner</t>
        </is>
      </c>
    </row>
    <row r="38">
      <c r="A38" s="61" t="inlineStr">
        <is>
          <t>L116</t>
        </is>
      </c>
      <c r="B38" s="60" t="inlineStr">
        <is>
          <t>3 x 6</t>
        </is>
      </c>
      <c r="C38" s="61" t="inlineStr">
        <is>
          <t>Radial Bead Liner</t>
        </is>
      </c>
    </row>
    <row r="39">
      <c r="A39" s="61" t="inlineStr">
        <is>
          <t>L117</t>
        </is>
      </c>
      <c r="B39" s="60" t="inlineStr">
        <is>
          <t>3 x 6</t>
        </is>
      </c>
      <c r="C39" s="61" t="inlineStr">
        <is>
          <t>Cross Bead Liner</t>
        </is>
      </c>
    </row>
    <row r="40">
      <c r="A40" s="61" t="inlineStr">
        <is>
          <t>L118</t>
        </is>
      </c>
      <c r="B40" s="60" t="inlineStr">
        <is>
          <t>3 x 6</t>
        </is>
      </c>
      <c r="C40" s="61" t="inlineStr">
        <is>
          <t>Ditto Liner</t>
        </is>
      </c>
    </row>
    <row r="41">
      <c r="A41" s="61" t="inlineStr">
        <is>
          <t>L120</t>
        </is>
      </c>
      <c r="B41" s="60" t="inlineStr">
        <is>
          <t>3 x 6</t>
        </is>
      </c>
      <c r="C41" s="61" t="inlineStr">
        <is>
          <t>Gruvee Liner 1</t>
        </is>
      </c>
    </row>
    <row r="42">
      <c r="A42" s="61" t="inlineStr">
        <is>
          <t>L121</t>
        </is>
      </c>
      <c r="B42" s="60" t="inlineStr">
        <is>
          <t>3 x 6</t>
        </is>
      </c>
      <c r="C42" s="61" t="inlineStr">
        <is>
          <t>Gruvee Liner 2</t>
        </is>
      </c>
    </row>
    <row r="43">
      <c r="A43" s="61" t="inlineStr">
        <is>
          <t>L122</t>
        </is>
      </c>
      <c r="B43" s="60" t="inlineStr">
        <is>
          <t>3 x 6</t>
        </is>
      </c>
      <c r="C43" s="61" t="inlineStr">
        <is>
          <t>Separation Liner</t>
        </is>
      </c>
    </row>
    <row r="44">
      <c r="A44" s="61" t="inlineStr">
        <is>
          <t>M201</t>
        </is>
      </c>
      <c r="B44" s="60" t="inlineStr">
        <is>
          <t>2.25 x 6</t>
        </is>
      </c>
      <c r="C44" s="62" t="inlineStr">
        <is>
          <t>Ribbed Molding</t>
        </is>
      </c>
    </row>
    <row r="45">
      <c r="A45" s="61" t="inlineStr">
        <is>
          <t>M203</t>
        </is>
      </c>
      <c r="B45" s="60" t="inlineStr">
        <is>
          <t>3 x 6</t>
        </is>
      </c>
      <c r="C45" s="62" t="inlineStr">
        <is>
          <t>Over Under Molding</t>
        </is>
      </c>
    </row>
    <row r="46">
      <c r="A46" s="61" t="inlineStr">
        <is>
          <t>M204</t>
        </is>
      </c>
      <c r="B46" s="60" t="inlineStr">
        <is>
          <t>3 x 6</t>
        </is>
      </c>
      <c r="C46" s="62" t="inlineStr">
        <is>
          <t>Fandango Molding</t>
        </is>
      </c>
    </row>
    <row r="47">
      <c r="A47" s="61" t="inlineStr">
        <is>
          <t>M205</t>
        </is>
      </c>
      <c r="B47" s="60" t="inlineStr">
        <is>
          <t>3 x 6</t>
        </is>
      </c>
      <c r="C47" s="62" t="inlineStr">
        <is>
          <t>Greek Key Molding</t>
        </is>
      </c>
    </row>
    <row r="48">
      <c r="A48" s="61" t="inlineStr">
        <is>
          <t>M208</t>
        </is>
      </c>
      <c r="B48" s="60" t="inlineStr">
        <is>
          <t>3.5 x 6</t>
        </is>
      </c>
      <c r="C48" s="61" t="inlineStr">
        <is>
          <t>Harrison Molding</t>
        </is>
      </c>
      <c r="D48" s="100" t="n"/>
    </row>
    <row r="49">
      <c r="A49" s="61" t="inlineStr">
        <is>
          <t>M208R</t>
        </is>
      </c>
      <c r="B49" s="60" t="inlineStr">
        <is>
          <t>3.5 x 6</t>
        </is>
      </c>
      <c r="C49" s="61" t="inlineStr">
        <is>
          <t>Harrison Molding Return End</t>
        </is>
      </c>
      <c r="D49" s="100" t="n"/>
    </row>
    <row r="50">
      <c r="A50" s="61" t="inlineStr">
        <is>
          <t>M215</t>
        </is>
      </c>
      <c r="B50" s="60" t="inlineStr">
        <is>
          <t>3 x 6</t>
        </is>
      </c>
      <c r="C50" s="61" t="inlineStr">
        <is>
          <t>James Molding</t>
        </is>
      </c>
      <c r="D50" s="100" t="n"/>
    </row>
    <row r="51">
      <c r="A51" s="61" t="inlineStr">
        <is>
          <t>M215R</t>
        </is>
      </c>
      <c r="B51" s="60" t="inlineStr">
        <is>
          <t>3 x 6</t>
        </is>
      </c>
      <c r="C51" s="61" t="inlineStr">
        <is>
          <t>James Molding Return End</t>
        </is>
      </c>
      <c r="D51" s="100" t="n"/>
    </row>
    <row r="52">
      <c r="A52" s="61" t="inlineStr">
        <is>
          <t>M216</t>
        </is>
      </c>
      <c r="B52" s="60" t="inlineStr">
        <is>
          <t>3 x 6</t>
        </is>
      </c>
      <c r="C52" s="61" t="inlineStr">
        <is>
          <t>Hugh Molding</t>
        </is>
      </c>
      <c r="D52" s="100" t="n"/>
    </row>
    <row r="53">
      <c r="A53" s="61" t="inlineStr">
        <is>
          <t>M216R</t>
        </is>
      </c>
      <c r="B53" s="60" t="inlineStr">
        <is>
          <t>3 x 6</t>
        </is>
      </c>
      <c r="C53" s="61" t="inlineStr">
        <is>
          <t>Hugh Molding Return End</t>
        </is>
      </c>
      <c r="D53" s="100" t="n"/>
    </row>
    <row r="54">
      <c r="A54" s="65" t="inlineStr">
        <is>
          <t>MET1</t>
        </is>
      </c>
      <c r="B54" s="66" t="inlineStr">
        <is>
          <t>6 x 6</t>
        </is>
      </c>
      <c r="C54" s="65" t="inlineStr">
        <is>
          <t>Conch Shell</t>
        </is>
      </c>
      <c r="D54" s="100" t="n"/>
    </row>
    <row r="55">
      <c r="A55" s="65" t="inlineStr">
        <is>
          <t>MET10</t>
        </is>
      </c>
      <c r="B55" s="66" t="inlineStr">
        <is>
          <t>6 x 12</t>
        </is>
      </c>
      <c r="C55" s="65" t="inlineStr">
        <is>
          <t>Trout Head &amp; Tail - 2 Pc.</t>
        </is>
      </c>
      <c r="D55" s="100" t="n"/>
    </row>
    <row r="56">
      <c r="A56" s="65" t="inlineStr">
        <is>
          <t>MET12</t>
        </is>
      </c>
      <c r="B56" s="66" t="inlineStr">
        <is>
          <t>6 x 6</t>
        </is>
      </c>
      <c r="C56" s="65" t="inlineStr">
        <is>
          <t>Beluga Whale</t>
        </is>
      </c>
      <c r="D56" s="100" t="n"/>
    </row>
    <row r="57">
      <c r="A57" s="65" t="inlineStr">
        <is>
          <t>MET13</t>
        </is>
      </c>
      <c r="B57" s="66" t="inlineStr">
        <is>
          <t>6 x 6</t>
        </is>
      </c>
      <c r="C57" s="65" t="inlineStr">
        <is>
          <t>Frog</t>
        </is>
      </c>
      <c r="D57" s="100" t="n"/>
    </row>
    <row r="58">
      <c r="A58" s="65" t="inlineStr">
        <is>
          <t>MET14</t>
        </is>
      </c>
      <c r="B58" s="66" t="inlineStr">
        <is>
          <t>6 x 6</t>
        </is>
      </c>
      <c r="C58" s="65" t="inlineStr">
        <is>
          <t>Alligator</t>
        </is>
      </c>
      <c r="D58" s="100" t="n"/>
    </row>
    <row r="59">
      <c r="A59" s="65" t="inlineStr">
        <is>
          <t>MET15</t>
        </is>
      </c>
      <c r="B59" s="66" t="inlineStr">
        <is>
          <t>6 x 6</t>
        </is>
      </c>
      <c r="C59" s="65" t="inlineStr">
        <is>
          <t>Lionfish</t>
        </is>
      </c>
      <c r="D59" s="100" t="n"/>
    </row>
    <row r="60">
      <c r="A60" s="65" t="inlineStr">
        <is>
          <t>MET16</t>
        </is>
      </c>
      <c r="B60" s="66" t="inlineStr">
        <is>
          <t>6 x 6</t>
        </is>
      </c>
      <c r="C60" s="65" t="inlineStr">
        <is>
          <t>Bannerfish</t>
        </is>
      </c>
      <c r="D60" s="100" t="n"/>
    </row>
    <row r="61">
      <c r="A61" s="65" t="inlineStr">
        <is>
          <t>MET17</t>
        </is>
      </c>
      <c r="B61" s="66" t="inlineStr">
        <is>
          <t>6 x 6</t>
        </is>
      </c>
      <c r="C61" s="65" t="inlineStr">
        <is>
          <t>Angelfish (4 Small)</t>
        </is>
      </c>
      <c r="D61" s="100" t="n"/>
    </row>
    <row r="62">
      <c r="A62" s="65" t="inlineStr">
        <is>
          <t>MET18</t>
        </is>
      </c>
      <c r="B62" s="66" t="inlineStr">
        <is>
          <t>6 x 6</t>
        </is>
      </c>
      <c r="C62" s="65" t="inlineStr">
        <is>
          <t>King Angelfish</t>
        </is>
      </c>
      <c r="D62" s="100" t="n"/>
    </row>
    <row r="63">
      <c r="A63" s="65" t="inlineStr">
        <is>
          <t>MET2</t>
        </is>
      </c>
      <c r="B63" s="66" t="inlineStr">
        <is>
          <t>6 x 6</t>
        </is>
      </c>
      <c r="C63" s="65" t="inlineStr">
        <is>
          <t>Starfish</t>
        </is>
      </c>
      <c r="D63" s="100" t="n"/>
    </row>
    <row r="64">
      <c r="A64" s="65" t="inlineStr">
        <is>
          <t>MET3</t>
        </is>
      </c>
      <c r="B64" s="66" t="inlineStr">
        <is>
          <t>6 x 6</t>
        </is>
      </c>
      <c r="C64" s="65" t="inlineStr">
        <is>
          <t>Nautilus</t>
        </is>
      </c>
      <c r="D64" s="100" t="n"/>
    </row>
    <row r="65">
      <c r="A65" s="65" t="inlineStr">
        <is>
          <t>MET4</t>
        </is>
      </c>
      <c r="B65" s="66" t="inlineStr">
        <is>
          <t>6 x 6</t>
        </is>
      </c>
      <c r="C65" s="65" t="inlineStr">
        <is>
          <t>Three Shells</t>
        </is>
      </c>
      <c r="D65" s="100" t="n"/>
    </row>
    <row r="66">
      <c r="A66" s="65" t="inlineStr">
        <is>
          <t>MET5</t>
        </is>
      </c>
      <c r="B66" s="66" t="inlineStr">
        <is>
          <t>6 x 6</t>
        </is>
      </c>
      <c r="C66" s="65" t="inlineStr">
        <is>
          <t>Scallop Shell</t>
        </is>
      </c>
      <c r="D66" s="100" t="n"/>
    </row>
    <row r="67">
      <c r="A67" s="65" t="inlineStr">
        <is>
          <t>MET6</t>
        </is>
      </c>
      <c r="B67" s="66" t="inlineStr">
        <is>
          <t>6 x 6</t>
        </is>
      </c>
      <c r="C67" s="65" t="inlineStr">
        <is>
          <t>Blue Crab</t>
        </is>
      </c>
      <c r="D67" s="100" t="n"/>
    </row>
    <row r="68">
      <c r="A68" s="65" t="inlineStr">
        <is>
          <t>MET7</t>
        </is>
      </c>
      <c r="B68" s="66" t="inlineStr">
        <is>
          <t>6 x 6</t>
        </is>
      </c>
      <c r="C68" s="65" t="inlineStr">
        <is>
          <t>Light House</t>
        </is>
      </c>
      <c r="D68" s="100" t="n"/>
    </row>
    <row r="69">
      <c r="A69" s="65" t="inlineStr">
        <is>
          <t>MET8</t>
        </is>
      </c>
      <c r="B69" s="66" t="inlineStr">
        <is>
          <t>6 x 6</t>
        </is>
      </c>
      <c r="C69" s="65" t="inlineStr">
        <is>
          <t>Sailboat</t>
        </is>
      </c>
      <c r="D69" s="100" t="n"/>
    </row>
    <row r="70">
      <c r="A70" s="65" t="inlineStr">
        <is>
          <t>MET80</t>
        </is>
      </c>
      <c r="B70" s="66" t="inlineStr">
        <is>
          <t>17-1/4" DIA</t>
        </is>
      </c>
      <c r="C70" s="65" t="inlineStr">
        <is>
          <t>Port Hole Mural - 12 Pc.</t>
        </is>
      </c>
      <c r="D70" s="100" t="n"/>
    </row>
    <row r="71">
      <c r="A71" s="65" t="inlineStr">
        <is>
          <t>MET9</t>
        </is>
      </c>
      <c r="B71" s="66" t="inlineStr">
        <is>
          <t>6 x 6</t>
        </is>
      </c>
      <c r="C71" s="65" t="inlineStr">
        <is>
          <t>Flounder</t>
        </is>
      </c>
      <c r="D71" s="100" t="n"/>
    </row>
    <row r="72">
      <c r="A72" s="61" t="inlineStr">
        <is>
          <t>OUT208</t>
        </is>
      </c>
      <c r="B72" s="60" t="inlineStr">
        <is>
          <t>3 x 3.5 x 3</t>
        </is>
      </c>
      <c r="C72" s="61" t="inlineStr">
        <is>
          <t>Harrison Molding Out Angle</t>
        </is>
      </c>
      <c r="D72" s="100" t="n"/>
    </row>
    <row r="73">
      <c r="A73" s="61" t="inlineStr">
        <is>
          <t>OUT215</t>
        </is>
      </c>
      <c r="B73" s="60" t="inlineStr">
        <is>
          <t>3 x 3 x 3</t>
        </is>
      </c>
      <c r="C73" s="61" t="inlineStr">
        <is>
          <t>James Molding Out Angle</t>
        </is>
      </c>
      <c r="D73" s="100" t="n"/>
    </row>
    <row r="74">
      <c r="A74" s="61" t="inlineStr">
        <is>
          <t>OUT216</t>
        </is>
      </c>
      <c r="B74" s="60" t="inlineStr">
        <is>
          <t>3 x 3 x 3</t>
        </is>
      </c>
      <c r="C74" s="61" t="inlineStr">
        <is>
          <t>Hugh Molding Out Angle</t>
        </is>
      </c>
      <c r="D74" s="100" t="n"/>
    </row>
    <row r="75">
      <c r="A75" s="61" t="inlineStr">
        <is>
          <t>TT1</t>
        </is>
      </c>
      <c r="B75" s="60" t="inlineStr">
        <is>
          <t>4 x 6.5</t>
        </is>
      </c>
      <c r="C75" s="61" t="inlineStr">
        <is>
          <t>Paisley (5.5 pc /sq ft)</t>
        </is>
      </c>
      <c r="D75" s="100" t="n"/>
    </row>
    <row r="76">
      <c r="A76" s="61" t="inlineStr">
        <is>
          <t>TT2</t>
        </is>
      </c>
      <c r="B76" s="60" t="inlineStr">
        <is>
          <t>4 x 6.5</t>
        </is>
      </c>
      <c r="C76" s="61" t="inlineStr">
        <is>
          <t>Tooled Leather (5.5 pc /sq ft)</t>
        </is>
      </c>
      <c r="D76" s="100" t="n"/>
    </row>
    <row r="77">
      <c r="A77" s="61" t="inlineStr">
        <is>
          <t>TT3</t>
        </is>
      </c>
      <c r="B77" s="60" t="inlineStr">
        <is>
          <t>4 x 6.5</t>
        </is>
      </c>
      <c r="C77" s="61" t="inlineStr">
        <is>
          <t>Stripes (5.5 pc /sq ft)</t>
        </is>
      </c>
      <c r="D77" s="100" t="n"/>
    </row>
    <row r="78">
      <c r="A78" s="61" t="inlineStr">
        <is>
          <t>TT4</t>
        </is>
      </c>
      <c r="B78" s="60" t="inlineStr">
        <is>
          <t>4 x 6.5</t>
        </is>
      </c>
      <c r="C78" s="61" t="inlineStr">
        <is>
          <t>Snake Skin (5.5 pc /sq ft)</t>
        </is>
      </c>
      <c r="D78" s="100" t="n"/>
    </row>
    <row r="79">
      <c r="A79" s="61" t="inlineStr">
        <is>
          <t>TT5</t>
        </is>
      </c>
      <c r="B79" s="60" t="inlineStr">
        <is>
          <t>4 x 6.5</t>
        </is>
      </c>
      <c r="C79" s="61" t="inlineStr">
        <is>
          <t>Damask (5.5 pc /sq ft)</t>
        </is>
      </c>
      <c r="D79" s="100" t="n"/>
    </row>
    <row r="80">
      <c r="A80" s="61" t="inlineStr">
        <is>
          <t>TT6</t>
        </is>
      </c>
      <c r="B80" s="60" t="inlineStr">
        <is>
          <t>4 x 6.5</t>
        </is>
      </c>
      <c r="C80" s="61" t="inlineStr">
        <is>
          <t>Polka Dot (5.5 pc /sq ft)</t>
        </is>
      </c>
      <c r="D80" s="100" t="n"/>
    </row>
    <row r="81">
      <c r="A81" s="61" t="inlineStr">
        <is>
          <t>V3</t>
        </is>
      </c>
      <c r="B81" s="60" t="inlineStr">
        <is>
          <t>4 x 9</t>
        </is>
      </c>
      <c r="C81" s="61" t="inlineStr">
        <is>
          <t>Harlow  (2 part pattern- 4 pc /sq ft)</t>
        </is>
      </c>
      <c r="D81" s="100" t="n"/>
    </row>
    <row r="82">
      <c r="A82" s="67" t="inlineStr">
        <is>
          <t>VCAP300</t>
        </is>
      </c>
      <c r="B82" s="90" t="inlineStr">
        <is>
          <t>2.5 x 6</t>
        </is>
      </c>
      <c r="C82" s="67" t="inlineStr">
        <is>
          <t>Andrew V-Cap</t>
        </is>
      </c>
    </row>
    <row r="83">
      <c r="A83" s="68" t="inlineStr">
        <is>
          <t>K5737-R</t>
        </is>
      </c>
      <c r="B83" s="69" t="inlineStr">
        <is>
          <t>4 X 9</t>
        </is>
      </c>
      <c r="C83" s="68" t="inlineStr">
        <is>
          <t>Elongated Hex Relief (4 pc / sqft)</t>
        </is>
      </c>
    </row>
    <row r="84">
      <c r="A84" s="1" t="inlineStr">
        <is>
          <t>FPL1040</t>
        </is>
      </c>
      <c r="B84" s="2" t="inlineStr">
        <is>
          <t xml:space="preserve">1 x 4 </t>
        </is>
      </c>
      <c r="C84" s="1" t="inlineStr">
        <is>
          <t xml:space="preserve">Parallelogram </t>
        </is>
      </c>
      <c r="D84" s="98" t="n"/>
    </row>
    <row r="85">
      <c r="A85" s="1" t="inlineStr">
        <is>
          <t>FPL2040</t>
        </is>
      </c>
      <c r="B85" s="2" t="inlineStr">
        <is>
          <t xml:space="preserve">2 x 4 </t>
        </is>
      </c>
      <c r="C85" s="1" t="inlineStr">
        <is>
          <t xml:space="preserve">Parallelogram </t>
        </is>
      </c>
      <c r="D85" s="98" t="n"/>
    </row>
    <row r="86">
      <c r="A86" s="1" t="inlineStr">
        <is>
          <t>FCIR25</t>
        </is>
      </c>
      <c r="B86" s="2" t="inlineStr">
        <is>
          <t>2.5 x 2.5</t>
        </is>
      </c>
      <c r="C86" s="1" t="inlineStr">
        <is>
          <t>Circle</t>
        </is>
      </c>
      <c r="D86" s="98" t="n"/>
    </row>
    <row r="87" customFormat="1" s="52">
      <c r="A87" s="50" t="inlineStr">
        <is>
          <t xml:space="preserve">5737-R </t>
        </is>
      </c>
      <c r="B87" s="51" t="inlineStr">
        <is>
          <t>4 x 9</t>
        </is>
      </c>
      <c r="C87" s="52" t="inlineStr">
        <is>
          <t>Elongated Hex Relief (4 pc /sq ft)</t>
        </is>
      </c>
      <c r="D87" s="106" t="n"/>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Lindsay Day Meacham</dc:creator>
  <dcterms:created xmlns:dcterms="http://purl.org/dc/terms/" xmlns:xsi="http://www.w3.org/2001/XMLSchema-instance" xsi:type="dcterms:W3CDTF">2015-01-27T23:19:18Z</dcterms:created>
  <dcterms:modified xmlns:dcterms="http://purl.org/dc/terms/" xmlns:xsi="http://www.w3.org/2001/XMLSchema-instance" xsi:type="dcterms:W3CDTF">2026-03-05T15:57:14Z</dcterms:modified>
  <cp:lastModifiedBy>Haustile Sales</cp:lastModifiedBy>
  <cp:lastPrinted>2025-09-17T18:11:18Z</cp:lastPrinted>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0x010100D49CE10C480EC04DBA6472A51ADA0D8D</vt:lpwstr>
  </property>
  <property name="MediaServiceImageTags" fmtid="{D5CDD505-2E9C-101B-9397-08002B2CF9AE}" pid="3">
    <vt:lpwstr xmlns:vt="http://schemas.openxmlformats.org/officeDocument/2006/docPropsVTypes"/>
  </property>
</Properties>
</file>